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LIQUID" sheetId="1" r:id="rId1"/>
    <sheet name="ULTRA" sheetId="2" r:id="rId2"/>
    <sheet name="EQUITY" sheetId="3" r:id="rId3"/>
    <sheet name="DYNAMIC" sheetId="4" r:id="rId4"/>
    <sheet name="SHORT" sheetId="5" r:id="rId5"/>
    <sheet name="DYNAMIC MIP" sheetId="6" r:id="rId6"/>
    <sheet name="TREASURY" sheetId="7" r:id="rId7"/>
    <sheet name="CREDIT OPPORTUNITIES" sheetId="8" r:id="rId8"/>
    <sheet name="Dynamic Bond" sheetId="9" r:id="rId9"/>
    <sheet name="Short Term Floating Rate" sheetId="10" r:id="rId10"/>
    <sheet name="Midcap Opportunities" sheetId="11" r:id="rId11"/>
    <sheet name="Income" sheetId="12" r:id="rId12"/>
    <sheet name="Diversified Equity" sheetId="13" r:id="rId13"/>
    <sheet name="Tax Savings" sheetId="14" r:id="rId14"/>
  </sheets>
  <definedNames/>
  <calcPr fullCalcOnLoad="1"/>
</workbook>
</file>

<file path=xl/sharedStrings.xml><?xml version="1.0" encoding="utf-8"?>
<sst xmlns="http://schemas.openxmlformats.org/spreadsheetml/2006/main" count="3058" uniqueCount="655">
  <si>
    <t>Sr. No.</t>
  </si>
  <si>
    <t>ISIN</t>
  </si>
  <si>
    <t xml:space="preserve"> Name of Instrument</t>
  </si>
  <si>
    <t xml:space="preserve"> Rating / Industry</t>
  </si>
  <si>
    <t xml:space="preserve"> Quantity</t>
  </si>
  <si>
    <t>Market value (Rs. In lakhs)</t>
  </si>
  <si>
    <t>% to Net Assets</t>
  </si>
  <si>
    <t>Maturity Date</t>
  </si>
  <si>
    <t>Security Type</t>
  </si>
  <si>
    <t>Cash &amp; Cash Equivalents</t>
  </si>
  <si>
    <t>Net Receivable/Payable</t>
  </si>
  <si>
    <t>Total</t>
  </si>
  <si>
    <t>Grand Total</t>
  </si>
  <si>
    <t>All corporate ratings are assigned by rating agencies like CRISIL; CARE; ICRA; IND.</t>
  </si>
  <si>
    <t>**Thinly traded/Non traded securities and illiquid securities as defined in SEBI Regulations and Guidelines.</t>
  </si>
  <si>
    <t>Sector / Rating</t>
  </si>
  <si>
    <t>Percent</t>
  </si>
  <si>
    <t>Cash &amp; Equivalent</t>
  </si>
  <si>
    <t>Portfolio as on January 29,2016</t>
  </si>
  <si>
    <t>MONEY MARKET INSTRUMENT</t>
  </si>
  <si>
    <t>Certificate of Deposit**</t>
  </si>
  <si>
    <t>INE141A16TJ3</t>
  </si>
  <si>
    <t>Oriental Bank of Commerce</t>
  </si>
  <si>
    <t>CRISIL A1+</t>
  </si>
  <si>
    <t>04-Mar-2016</t>
  </si>
  <si>
    <t>Unlisted</t>
  </si>
  <si>
    <t>CERTIFICATE OF DEPOSIT</t>
  </si>
  <si>
    <t>Commercial Paper**</t>
  </si>
  <si>
    <t>INE657N14BY3</t>
  </si>
  <si>
    <t>Edelweiss Commodities Services Limited</t>
  </si>
  <si>
    <t>COMMERCIAL PAPERS</t>
  </si>
  <si>
    <t>INE020B14326</t>
  </si>
  <si>
    <t>Rural Electrification Corporation Limited</t>
  </si>
  <si>
    <t>CARE A1+</t>
  </si>
  <si>
    <t>23-Feb-2016</t>
  </si>
  <si>
    <t>INE660N14381</t>
  </si>
  <si>
    <t>S.D.Corporation Private Limited</t>
  </si>
  <si>
    <t>01-Mar-2016</t>
  </si>
  <si>
    <t>INE192R14030</t>
  </si>
  <si>
    <t>Avenue Supermarts Limited</t>
  </si>
  <si>
    <t>21-Mar-2016</t>
  </si>
  <si>
    <t>INE532F14RR4</t>
  </si>
  <si>
    <t>Edelweiss Financial Services Limited</t>
  </si>
  <si>
    <t>12-Feb-2016</t>
  </si>
  <si>
    <t>INE514E14JX0</t>
  </si>
  <si>
    <t>Export Import Bank Of India</t>
  </si>
  <si>
    <t>23-Mar-2016</t>
  </si>
  <si>
    <t>BONDS &amp; NCDs</t>
  </si>
  <si>
    <t xml:space="preserve"> Listed / awaiting listing on the stock exchanges</t>
  </si>
  <si>
    <t>INE134E08HU9</t>
  </si>
  <si>
    <t>Power Finance Corporation Limited</t>
  </si>
  <si>
    <t>CRISIL AAA</t>
  </si>
  <si>
    <t>04-Sep-2018</t>
  </si>
  <si>
    <t>Listed</t>
  </si>
  <si>
    <t>A</t>
  </si>
  <si>
    <t>INE866I07AD0</t>
  </si>
  <si>
    <t>India Infoline Finance Limited</t>
  </si>
  <si>
    <t>ICRA AA</t>
  </si>
  <si>
    <t>16-Jun-2017</t>
  </si>
  <si>
    <t>INE071G08452</t>
  </si>
  <si>
    <t>ICICI Home Finance Company Limited</t>
  </si>
  <si>
    <t>CARE AAA</t>
  </si>
  <si>
    <t>01-Sep-2016</t>
  </si>
  <si>
    <t>INE245A08059</t>
  </si>
  <si>
    <t>Tata Power Company Limited</t>
  </si>
  <si>
    <t>17-Nov-2017</t>
  </si>
  <si>
    <t>INE001A07HG9</t>
  </si>
  <si>
    <t>Housing Development Finance Corporation Limited</t>
  </si>
  <si>
    <t>13-Sep-2016</t>
  </si>
  <si>
    <t>INE001A07GT4</t>
  </si>
  <si>
    <t>19-May-2016</t>
  </si>
  <si>
    <t>INE121A07JW8</t>
  </si>
  <si>
    <t>Cholamandalam Investment and Finance Company Limited</t>
  </si>
  <si>
    <t>25-Nov-2016</t>
  </si>
  <si>
    <t>INE092T08667</t>
  </si>
  <si>
    <t>IDFC Bank Limited</t>
  </si>
  <si>
    <t>ICRA AAA</t>
  </si>
  <si>
    <t>11-Jul-2016</t>
  </si>
  <si>
    <t>INE121A07KU0</t>
  </si>
  <si>
    <t>30-Jun-2017</t>
  </si>
  <si>
    <t>INE306N07GZ7</t>
  </si>
  <si>
    <t>Tata Capital Financial Services Limited</t>
  </si>
  <si>
    <t>CRISIL AA+</t>
  </si>
  <si>
    <t>23-Jun-2017</t>
  </si>
  <si>
    <t>INE137K08016</t>
  </si>
  <si>
    <t>Hpcl-Mittal Energy Limited</t>
  </si>
  <si>
    <t>ICRA AA-</t>
  </si>
  <si>
    <t>11-Jun-2016</t>
  </si>
  <si>
    <t>B</t>
  </si>
  <si>
    <t>CBLO / Reverse Repo Investments</t>
  </si>
  <si>
    <t>DHFL Pramerica Large Cap Equity Fund</t>
  </si>
  <si>
    <t>EQUITY &amp; EQUITY RELATED</t>
  </si>
  <si>
    <t>INE009A01021</t>
  </si>
  <si>
    <t>Infosys Limited</t>
  </si>
  <si>
    <t>Software</t>
  </si>
  <si>
    <t>#MULTIVALUE</t>
  </si>
  <si>
    <t>EQUITY</t>
  </si>
  <si>
    <t>INE040A01026</t>
  </si>
  <si>
    <t>HDFC Bank Limited</t>
  </si>
  <si>
    <t>Banks</t>
  </si>
  <si>
    <t>INE002A01018</t>
  </si>
  <si>
    <t>Reliance Industries Limited</t>
  </si>
  <si>
    <t>Petroleum Products</t>
  </si>
  <si>
    <t>INE001A01036</t>
  </si>
  <si>
    <t>Finance</t>
  </si>
  <si>
    <t>INE090A01021</t>
  </si>
  <si>
    <t>ICICI Bank Limited</t>
  </si>
  <si>
    <t>INE018A01030</t>
  </si>
  <si>
    <t>Larsen &amp; Toubro Limited</t>
  </si>
  <si>
    <t>Construction Project</t>
  </si>
  <si>
    <t>INE467B01029</t>
  </si>
  <si>
    <t>Tata Consultancy Services Limited</t>
  </si>
  <si>
    <t>INE238A01034</t>
  </si>
  <si>
    <t>Axis Bank Limited</t>
  </si>
  <si>
    <t>INE062A01020</t>
  </si>
  <si>
    <t>State Bank of India</t>
  </si>
  <si>
    <t>INE154A01025</t>
  </si>
  <si>
    <t>ITC Limited</t>
  </si>
  <si>
    <t>Consumer Non Durables</t>
  </si>
  <si>
    <t>INE237A01028</t>
  </si>
  <si>
    <t>Kotak Mahindra Bank Limited</t>
  </si>
  <si>
    <t>INE155A01022</t>
  </si>
  <si>
    <t>Tata Motors Limited</t>
  </si>
  <si>
    <t>Auto</t>
  </si>
  <si>
    <t>INE044A01036</t>
  </si>
  <si>
    <t>Sun Pharmaceuticals Industries Limited</t>
  </si>
  <si>
    <t>Pharmaceuticals</t>
  </si>
  <si>
    <t>INE049B01025</t>
  </si>
  <si>
    <t>Wockhardt Limited</t>
  </si>
  <si>
    <t>INE180K01011</t>
  </si>
  <si>
    <t>SKS Microfinance Limited</t>
  </si>
  <si>
    <t>INE860A01027</t>
  </si>
  <si>
    <t>HCL Technologies Limited</t>
  </si>
  <si>
    <t>INE481G01011</t>
  </si>
  <si>
    <t>UltraTech Cement Limited</t>
  </si>
  <si>
    <t>Cement</t>
  </si>
  <si>
    <t>INE259A01022</t>
  </si>
  <si>
    <t>Colgate Palmolive (India) Limited</t>
  </si>
  <si>
    <t>INE585B01010</t>
  </si>
  <si>
    <t>Maruti Suzuki India Limited</t>
  </si>
  <si>
    <t>INE399G01015</t>
  </si>
  <si>
    <t>Ramkrishna Forgings Limited</t>
  </si>
  <si>
    <t>Industrial Products</t>
  </si>
  <si>
    <t>INE003A01024</t>
  </si>
  <si>
    <t>Siemens Limited</t>
  </si>
  <si>
    <t>Industrial Capital Goods</t>
  </si>
  <si>
    <t>INE669C01036</t>
  </si>
  <si>
    <t>Tech Mahindra Limited</t>
  </si>
  <si>
    <t>INE775A01035</t>
  </si>
  <si>
    <t>Motherson Sumi Systems Limited</t>
  </si>
  <si>
    <t>Auto Ancillaries</t>
  </si>
  <si>
    <t>INE465A01025</t>
  </si>
  <si>
    <t>Bharat Forge Limited</t>
  </si>
  <si>
    <t>INE158A01026</t>
  </si>
  <si>
    <t>Hero MotoCorp Limited</t>
  </si>
  <si>
    <t>INE021A01026</t>
  </si>
  <si>
    <t>Asian Paints Limited</t>
  </si>
  <si>
    <t>INE093A01033</t>
  </si>
  <si>
    <t>Hexaware Technologies Limited</t>
  </si>
  <si>
    <t>INE742F01042</t>
  </si>
  <si>
    <t>Adani Ports and Special Economic Zone Limited</t>
  </si>
  <si>
    <t>Transportation</t>
  </si>
  <si>
    <t>INE326A01037</t>
  </si>
  <si>
    <t>Lupin Limited</t>
  </si>
  <si>
    <t>INE094A01015</t>
  </si>
  <si>
    <t>Hindustan Petroleum Corporation Limited</t>
  </si>
  <si>
    <t>INE306R01017</t>
  </si>
  <si>
    <t>Intellect Design Arena Limited</t>
  </si>
  <si>
    <t>INE406A01037</t>
  </si>
  <si>
    <t>Aurobindo Pharma Limited</t>
  </si>
  <si>
    <t>INE734N01019</t>
  </si>
  <si>
    <t>Snowman Logistics Limited</t>
  </si>
  <si>
    <t>INE028A01039</t>
  </si>
  <si>
    <t>Bank of Baroda</t>
  </si>
  <si>
    <t>INE029A01011</t>
  </si>
  <si>
    <t>Bharat Petroleum Corporation Limited</t>
  </si>
  <si>
    <t>INE213A01029</t>
  </si>
  <si>
    <t>Oil &amp; Natural Gas Corporation Limited</t>
  </si>
  <si>
    <t>Oil</t>
  </si>
  <si>
    <t>INE092T01019</t>
  </si>
  <si>
    <t>INE647O01011</t>
  </si>
  <si>
    <t>Aditya Birla Fashion and Retail Limited</t>
  </si>
  <si>
    <t>Retailing</t>
  </si>
  <si>
    <t>INE069A01017</t>
  </si>
  <si>
    <t>Aditya Birla Nuvo Limited</t>
  </si>
  <si>
    <t>Services</t>
  </si>
  <si>
    <t>CENTRAL GOVERNMENT SECURITIES</t>
  </si>
  <si>
    <t>IN0020140045</t>
  </si>
  <si>
    <t>08.40% CGL 2024</t>
  </si>
  <si>
    <t>SOV</t>
  </si>
  <si>
    <t>28-Jul-2024</t>
  </si>
  <si>
    <t>Fixed rates bonds - Government</t>
  </si>
  <si>
    <t>IN0020140060</t>
  </si>
  <si>
    <t>08.15% CGL 2026</t>
  </si>
  <si>
    <t>24-Nov-2026</t>
  </si>
  <si>
    <t>INE092T08BS4</t>
  </si>
  <si>
    <t>03-Jan-2025</t>
  </si>
  <si>
    <t>INE658R08016</t>
  </si>
  <si>
    <t>Aspire Home Finance Corporation Limited</t>
  </si>
  <si>
    <t>CRISIL A+</t>
  </si>
  <si>
    <t>14-Dec-2018</t>
  </si>
  <si>
    <t>DHFL Pramerica Short Term Income Fund</t>
  </si>
  <si>
    <t>INE001A07GX6</t>
  </si>
  <si>
    <t>14-Jun-2016</t>
  </si>
  <si>
    <t>INE066P01011</t>
  </si>
  <si>
    <t>Inox Wind Limited</t>
  </si>
  <si>
    <t>IN0020150028</t>
  </si>
  <si>
    <t>07.88% CGL 2030</t>
  </si>
  <si>
    <t>19-Mar-2030</t>
  </si>
  <si>
    <t>DHFL Pramerica Treasury Advantage Fund</t>
  </si>
  <si>
    <t>INE660N14449</t>
  </si>
  <si>
    <t>21-Jun-2016</t>
  </si>
  <si>
    <t>INE037E08045</t>
  </si>
  <si>
    <t>Tata Teleservices Limited</t>
  </si>
  <si>
    <t>CARE A</t>
  </si>
  <si>
    <t>28-Jun-2016</t>
  </si>
  <si>
    <t>INE721A08992</t>
  </si>
  <si>
    <t>Shriram Transport Finance Company Limited</t>
  </si>
  <si>
    <t>28-May-2016</t>
  </si>
  <si>
    <t>INE114A07927</t>
  </si>
  <si>
    <t>Steel Authority of India Limited</t>
  </si>
  <si>
    <t>10-Aug-2018</t>
  </si>
  <si>
    <t>DHFL Pramerica Credit Opportunities Fund</t>
  </si>
  <si>
    <t>INE141A16VJ9</t>
  </si>
  <si>
    <t>01-Feb-2016</t>
  </si>
  <si>
    <t>INE476A16QC4</t>
  </si>
  <si>
    <t>Canara Bank</t>
  </si>
  <si>
    <t>09-Mar-2016</t>
  </si>
  <si>
    <t>IN0020150069</t>
  </si>
  <si>
    <t>07.59% CGL 2029</t>
  </si>
  <si>
    <t>20-Mar-2029</t>
  </si>
  <si>
    <t>INE270O08017</t>
  </si>
  <si>
    <t>Rkn Retail Private Limited</t>
  </si>
  <si>
    <t>CRISIL A-</t>
  </si>
  <si>
    <t>11-Mar-2018</t>
  </si>
  <si>
    <t>INE750A07035</t>
  </si>
  <si>
    <t>Oriental Hotels Limited</t>
  </si>
  <si>
    <t>CARE A+</t>
  </si>
  <si>
    <t>21-Nov-2019</t>
  </si>
  <si>
    <t>INE975G08033</t>
  </si>
  <si>
    <t>Il&amp;Fs Transportation Networks Limited</t>
  </si>
  <si>
    <t>ICRA A</t>
  </si>
  <si>
    <t>18-Mar-2019</t>
  </si>
  <si>
    <t>INE949L07378</t>
  </si>
  <si>
    <t>Au Financiers (India) Limited</t>
  </si>
  <si>
    <t>IND A+</t>
  </si>
  <si>
    <t>24-Aug-2018</t>
  </si>
  <si>
    <t>INE511C07532</t>
  </si>
  <si>
    <t>Magma Fincorp Limited</t>
  </si>
  <si>
    <t>25-Aug-2017</t>
  </si>
  <si>
    <t>INE813A07031</t>
  </si>
  <si>
    <t>Mahindra Lifespace Developers Limited</t>
  </si>
  <si>
    <t>CRISIL AA-</t>
  </si>
  <si>
    <t>04-Apr-2018</t>
  </si>
  <si>
    <t>INE866I08139</t>
  </si>
  <si>
    <t>17-Sep-2018</t>
  </si>
  <si>
    <t>INE866I07230</t>
  </si>
  <si>
    <t>18-Aug-2016</t>
  </si>
  <si>
    <t>INE333L07011</t>
  </si>
  <si>
    <t>Business Broadcast News Holdings Limited</t>
  </si>
  <si>
    <t>11-Sep-2018</t>
  </si>
  <si>
    <t>INE138A07330</t>
  </si>
  <si>
    <t>Peninsula Land Limited</t>
  </si>
  <si>
    <t>06-Nov-2016</t>
  </si>
  <si>
    <t xml:space="preserve">Listed    </t>
  </si>
  <si>
    <t>Zero Coupon Bonds - Corporate</t>
  </si>
  <si>
    <t>DHFL Pramerica Dynamic Bond Fund</t>
  </si>
  <si>
    <t>INE238A16F51</t>
  </si>
  <si>
    <t>02-Dec-2016</t>
  </si>
  <si>
    <t>IN0020120054</t>
  </si>
  <si>
    <t>08.12% CGL 2020</t>
  </si>
  <si>
    <t>10-Dec-2020</t>
  </si>
  <si>
    <t>IN0020150077</t>
  </si>
  <si>
    <t>07.72% CGL 2055</t>
  </si>
  <si>
    <t>26-Oct-2055</t>
  </si>
  <si>
    <t>IN0020150051</t>
  </si>
  <si>
    <t>07.73% CGL 2034</t>
  </si>
  <si>
    <t>19-Dec-2034</t>
  </si>
  <si>
    <t>IN0020150044</t>
  </si>
  <si>
    <t>08.13% CGL 2045</t>
  </si>
  <si>
    <t>22-Jun-2045</t>
  </si>
  <si>
    <t>DHFL Pramerica Midcap Opportunities Fund</t>
  </si>
  <si>
    <t>INE318A01026</t>
  </si>
  <si>
    <t>Pidilite Industries Limited</t>
  </si>
  <si>
    <t>Chemicals</t>
  </si>
  <si>
    <t>INE066A01013</t>
  </si>
  <si>
    <t>Eicher Motors Limited</t>
  </si>
  <si>
    <t>INE612J01015</t>
  </si>
  <si>
    <t>Repco Home Finance Limited</t>
  </si>
  <si>
    <t>INE296A01016</t>
  </si>
  <si>
    <t>Bajaj Finance Limited</t>
  </si>
  <si>
    <t>INE216A01022</t>
  </si>
  <si>
    <t>Britannia Industries Limited</t>
  </si>
  <si>
    <t>INE121A01016</t>
  </si>
  <si>
    <t>INE242A01010</t>
  </si>
  <si>
    <t>Indian Oil Corporation Limited</t>
  </si>
  <si>
    <t>INE111A01017</t>
  </si>
  <si>
    <t>Container Corporation of India Limited</t>
  </si>
  <si>
    <t>INE576I01022</t>
  </si>
  <si>
    <t>J.Kumar Infraprojects Limited</t>
  </si>
  <si>
    <t>Construction</t>
  </si>
  <si>
    <t>INE323A01026</t>
  </si>
  <si>
    <t>Bosch Limited</t>
  </si>
  <si>
    <t>INE536H01010</t>
  </si>
  <si>
    <t>Mahindra CIE Automotive Limited</t>
  </si>
  <si>
    <t>INE263A01016</t>
  </si>
  <si>
    <t>Bharat Electronics Limited</t>
  </si>
  <si>
    <t>INE686F01025</t>
  </si>
  <si>
    <t>United Breweries Limited</t>
  </si>
  <si>
    <t>INE361B01024</t>
  </si>
  <si>
    <t>Divi's Laboratories Limited</t>
  </si>
  <si>
    <t>INE876N01018</t>
  </si>
  <si>
    <t>Orient Cement Limited</t>
  </si>
  <si>
    <t>INE039C01024</t>
  </si>
  <si>
    <t>Jamna Auto Industries Limited</t>
  </si>
  <si>
    <t>INE256A01028</t>
  </si>
  <si>
    <t>Zee Entertainment Enterprises Limited</t>
  </si>
  <si>
    <t>Media &amp; Entertainment</t>
  </si>
  <si>
    <t>INE956G01038</t>
  </si>
  <si>
    <t>VA Tech Wabag Limited</t>
  </si>
  <si>
    <t>Engineering Services</t>
  </si>
  <si>
    <t>INE634I01011</t>
  </si>
  <si>
    <t>KNR Constructions Limited</t>
  </si>
  <si>
    <t>INE939A01011</t>
  </si>
  <si>
    <t>Strides Shasun Limited</t>
  </si>
  <si>
    <t>INE475B01022</t>
  </si>
  <si>
    <t>Hikal Limited</t>
  </si>
  <si>
    <t>INE774D01024</t>
  </si>
  <si>
    <t>Mahindra &amp; Mahindra Financial Services Limited</t>
  </si>
  <si>
    <t>INE852F01015</t>
  </si>
  <si>
    <t>Gateway Distriparks Limited</t>
  </si>
  <si>
    <t>INE910H01017</t>
  </si>
  <si>
    <t>Cairn India Limited</t>
  </si>
  <si>
    <t>INE208A01029</t>
  </si>
  <si>
    <t>Ashok Leyland Limited</t>
  </si>
  <si>
    <t>INE398R01022</t>
  </si>
  <si>
    <t>Syngene International Limited</t>
  </si>
  <si>
    <t>INE148I01020</t>
  </si>
  <si>
    <t>Indiabulls Housing Finance Limited</t>
  </si>
  <si>
    <t>INE342J01019</t>
  </si>
  <si>
    <t>WABCO India Limited</t>
  </si>
  <si>
    <t>INE912H01013</t>
  </si>
  <si>
    <t>MBL Infrastructures Limited</t>
  </si>
  <si>
    <t>INE987B01026</t>
  </si>
  <si>
    <t>Natco Pharma Limited</t>
  </si>
  <si>
    <t>INE250K01012</t>
  </si>
  <si>
    <t>D-Link (India) Limited</t>
  </si>
  <si>
    <t>Hardware</t>
  </si>
  <si>
    <t>INE319B01014</t>
  </si>
  <si>
    <t>The Byke Hospitality Limited</t>
  </si>
  <si>
    <t>INE685A01028</t>
  </si>
  <si>
    <t>Torrent Pharmaceuticals Limited</t>
  </si>
  <si>
    <t>INE646L01027</t>
  </si>
  <si>
    <t>InterGlobe Aviation Limited</t>
  </si>
  <si>
    <t>INE055A01016</t>
  </si>
  <si>
    <t>Century Textiles &amp; Industries Limited</t>
  </si>
  <si>
    <t>INE637H01024</t>
  </si>
  <si>
    <t>Shivam Autotech Limited</t>
  </si>
  <si>
    <t>INE220B01022</t>
  </si>
  <si>
    <t>Kalpataru Power Transmission Limited</t>
  </si>
  <si>
    <t>Power</t>
  </si>
  <si>
    <t>INE152B01027</t>
  </si>
  <si>
    <t>GATI Limited</t>
  </si>
  <si>
    <t>INE885A01032</t>
  </si>
  <si>
    <t>Amara Raja Batteries Limited</t>
  </si>
  <si>
    <t>INE428O01016</t>
  </si>
  <si>
    <t>Ashapura Intimates Fashion Limited</t>
  </si>
  <si>
    <t>Textile Products</t>
  </si>
  <si>
    <t>INE205B01023</t>
  </si>
  <si>
    <t>Elecon Engineering Company Limited</t>
  </si>
  <si>
    <t>INE786A01032</t>
  </si>
  <si>
    <t>JK Lakshmi Cement Limited</t>
  </si>
  <si>
    <t>INE854D01016</t>
  </si>
  <si>
    <t>United Spirits Limited</t>
  </si>
  <si>
    <t>INE331A01037</t>
  </si>
  <si>
    <t>The Ramco Cements Limited</t>
  </si>
  <si>
    <t>INE116C01012</t>
  </si>
  <si>
    <t>Z.F.Steering Gear (India) Limited</t>
  </si>
  <si>
    <t>INE010B01027</t>
  </si>
  <si>
    <t>Cadila Healthcare Limited</t>
  </si>
  <si>
    <t>INE868B01028</t>
  </si>
  <si>
    <t>NCC Limited</t>
  </si>
  <si>
    <t>INE036A01016</t>
  </si>
  <si>
    <t>Reliance Infrastructure Limited</t>
  </si>
  <si>
    <t>INE442H01029</t>
  </si>
  <si>
    <t>Ashoka Buildcon Limited</t>
  </si>
  <si>
    <t>INE285B01017</t>
  </si>
  <si>
    <t>Spicejet Limited</t>
  </si>
  <si>
    <t>INE802G01018</t>
  </si>
  <si>
    <t>Jet Airways (India) Limited</t>
  </si>
  <si>
    <t>INE215D01010</t>
  </si>
  <si>
    <t>EPC Industries Limited</t>
  </si>
  <si>
    <t>Plastic Products</t>
  </si>
  <si>
    <t>INE898S01029</t>
  </si>
  <si>
    <t>Majesco Limited</t>
  </si>
  <si>
    <t>INE935A01035</t>
  </si>
  <si>
    <t>Glenmark Pharmaceuticals Limited</t>
  </si>
  <si>
    <t>DHFL Pramerica Income Fund</t>
  </si>
  <si>
    <t>DHFL Pramerica Liquid Fund</t>
  </si>
  <si>
    <t>Portfolio as on January 31,2016</t>
  </si>
  <si>
    <t>ICRA A1+</t>
  </si>
  <si>
    <t xml:space="preserve">Unrated </t>
  </si>
  <si>
    <t>INE648A16HC7</t>
  </si>
  <si>
    <t>State Bank of Bikaner &amp; Jaipur</t>
  </si>
  <si>
    <t>INE608A16II6</t>
  </si>
  <si>
    <t>Punjab &amp; Sind Bank</t>
  </si>
  <si>
    <t>14-Mar-2016</t>
  </si>
  <si>
    <t>IND A1+</t>
  </si>
  <si>
    <t>INE434A16KM5</t>
  </si>
  <si>
    <t>Andhra Bank</t>
  </si>
  <si>
    <t>INE649A16FP1</t>
  </si>
  <si>
    <t>State Bank of Hyderabad</t>
  </si>
  <si>
    <t>18-Mar-2016</t>
  </si>
  <si>
    <t>INE705A16NG4</t>
  </si>
  <si>
    <t>Vijaya Bank</t>
  </si>
  <si>
    <t>INE040A16AR0</t>
  </si>
  <si>
    <t>INE976G16CV0</t>
  </si>
  <si>
    <t>RBL Bank Limited</t>
  </si>
  <si>
    <t>28-Mar-2016</t>
  </si>
  <si>
    <t>INE112A16JC0</t>
  </si>
  <si>
    <t>Corporation Bank</t>
  </si>
  <si>
    <t>10-Mar-2016</t>
  </si>
  <si>
    <t>INE457A16GO0</t>
  </si>
  <si>
    <t>Bank of Maharashtra</t>
  </si>
  <si>
    <t>11-Mar-2016</t>
  </si>
  <si>
    <t>INE237A16J90</t>
  </si>
  <si>
    <t>INE457A16GM4</t>
  </si>
  <si>
    <t>26-Feb-2016</t>
  </si>
  <si>
    <t>INE112A16JB2</t>
  </si>
  <si>
    <t>03-Mar-2016</t>
  </si>
  <si>
    <t>INE237A16L62</t>
  </si>
  <si>
    <t>INE371K14407</t>
  </si>
  <si>
    <t>Tata Realty And Infrastructure Limited</t>
  </si>
  <si>
    <t>INE870D14718</t>
  </si>
  <si>
    <t>National Fertilizers Limited</t>
  </si>
  <si>
    <t>02-Feb-2016</t>
  </si>
  <si>
    <t>INE217K14857</t>
  </si>
  <si>
    <t>Reliance Home Finance Limited</t>
  </si>
  <si>
    <t>INE511C14NT0</t>
  </si>
  <si>
    <t>INE886I14333</t>
  </si>
  <si>
    <t>Motilal Oswal Securities Limited</t>
  </si>
  <si>
    <t>INE556F14BM8</t>
  </si>
  <si>
    <t>Small Industries Development Bank of India</t>
  </si>
  <si>
    <t>05-Feb-2016</t>
  </si>
  <si>
    <t>INE860H14TU5</t>
  </si>
  <si>
    <t>Aditya Birla Finance Limited</t>
  </si>
  <si>
    <t>INE704I14387</t>
  </si>
  <si>
    <t>Barclays Investments &amp; Loans (India) Limited</t>
  </si>
  <si>
    <t>INE101I14AR8</t>
  </si>
  <si>
    <t>Afcons Infrastructure Limited</t>
  </si>
  <si>
    <t>08-Feb-2016</t>
  </si>
  <si>
    <t>INE759E14BL3</t>
  </si>
  <si>
    <t>L&amp;T Fincorp Limited</t>
  </si>
  <si>
    <t>29-Feb-2016</t>
  </si>
  <si>
    <t>INE658R14105</t>
  </si>
  <si>
    <t>INE572E14841</t>
  </si>
  <si>
    <t>PNB Housing Finance Limited</t>
  </si>
  <si>
    <t>INE055I14AS4</t>
  </si>
  <si>
    <t>Magma Housing Finance</t>
  </si>
  <si>
    <t>INE389H14AF6</t>
  </si>
  <si>
    <t>KEC International Limited</t>
  </si>
  <si>
    <t>08-Mar-2016</t>
  </si>
  <si>
    <t>INE020B14318</t>
  </si>
  <si>
    <t>INE660N14373</t>
  </si>
  <si>
    <t>15-Mar-2016</t>
  </si>
  <si>
    <t>INE013A14XJ1</t>
  </si>
  <si>
    <t>Reliance Capital Limited</t>
  </si>
  <si>
    <t>29-Mar-2016</t>
  </si>
  <si>
    <t>INE977J14CT1</t>
  </si>
  <si>
    <t>Trapti Trading &amp; Investments Private Limited</t>
  </si>
  <si>
    <t>11-Feb-2016</t>
  </si>
  <si>
    <t>INE140A14IN5</t>
  </si>
  <si>
    <t>Piramal Enterprises Limited</t>
  </si>
  <si>
    <t>INE532F14WJ1</t>
  </si>
  <si>
    <t>INE514E14JY8</t>
  </si>
  <si>
    <t>22-Feb-2016</t>
  </si>
  <si>
    <t>INE556F14BN6</t>
  </si>
  <si>
    <t>INE110L14761</t>
  </si>
  <si>
    <t>Reliance Jio Infocomm Limited</t>
  </si>
  <si>
    <t>INE865C14660</t>
  </si>
  <si>
    <t>Aditya Birla Money Limited</t>
  </si>
  <si>
    <t>INE001A14OD8</t>
  </si>
  <si>
    <t>03-Feb-2016</t>
  </si>
  <si>
    <t>INE742F14854</t>
  </si>
  <si>
    <t>INE261F14939</t>
  </si>
  <si>
    <t>National Bank For Agriculture And Rural Development</t>
  </si>
  <si>
    <t>INE134E14659</t>
  </si>
  <si>
    <t>INE572E14809</t>
  </si>
  <si>
    <t>INE134E14667</t>
  </si>
  <si>
    <t>Treasury Bill</t>
  </si>
  <si>
    <t>IN002015X381</t>
  </si>
  <si>
    <t>TBILL 91 DAY 2016</t>
  </si>
  <si>
    <t>17-Mar-2016</t>
  </si>
  <si>
    <t>TREASURY BILLS</t>
  </si>
  <si>
    <t>Fixed Deposit</t>
  </si>
  <si>
    <t>IDIA00146172</t>
  </si>
  <si>
    <t>Tamilnad Mercantile Bank Limited</t>
  </si>
  <si>
    <t>30-Mar-2016</t>
  </si>
  <si>
    <t>TERM DEPOSITS</t>
  </si>
  <si>
    <t>IDIA00144993</t>
  </si>
  <si>
    <t>Yes Bank Limited</t>
  </si>
  <si>
    <t>IDIA00145908</t>
  </si>
  <si>
    <t>IDIA00144928</t>
  </si>
  <si>
    <t>IDIA00145099</t>
  </si>
  <si>
    <t>02-Mar-2016</t>
  </si>
  <si>
    <t>Hotels, Resorts And Other Recreational Activities</t>
  </si>
  <si>
    <t>DHFL Pramerica Diversified Equity Fund</t>
  </si>
  <si>
    <t>INE095A01012</t>
  </si>
  <si>
    <t>INE226H01026</t>
  </si>
  <si>
    <t>IndusInd Bank Limited</t>
  </si>
  <si>
    <t>Sadbhav Engineering Limited</t>
  </si>
  <si>
    <t>DHFL Pramerica Tax Savings Fund</t>
  </si>
  <si>
    <t>INE745G01035</t>
  </si>
  <si>
    <t>INE081A01012</t>
  </si>
  <si>
    <t>INE101A01026</t>
  </si>
  <si>
    <t>INE095N01015</t>
  </si>
  <si>
    <t>INE825A01012</t>
  </si>
  <si>
    <t>INE176B01034</t>
  </si>
  <si>
    <t>INE030A01027</t>
  </si>
  <si>
    <t>INE918I01018</t>
  </si>
  <si>
    <t>INE260B01028</t>
  </si>
  <si>
    <t>INE540L01014</t>
  </si>
  <si>
    <t>Multi Commodity Exchange of India Limited</t>
  </si>
  <si>
    <t>Tata Steel Limited</t>
  </si>
  <si>
    <t>Ferrous Metals</t>
  </si>
  <si>
    <t>Mahindra &amp; Mahindra Limited</t>
  </si>
  <si>
    <t>National Buildings Construction Corporation Limited</t>
  </si>
  <si>
    <t>Vardhman Textiles Limited</t>
  </si>
  <si>
    <t>Textiles - Cotton</t>
  </si>
  <si>
    <t>Havells India Limited</t>
  </si>
  <si>
    <t>Consumer Durables</t>
  </si>
  <si>
    <t>Hindustan Unilever Limited</t>
  </si>
  <si>
    <t>Bajaj Finserv Limited</t>
  </si>
  <si>
    <t>Godfrey Phillips India Limited</t>
  </si>
  <si>
    <t>Alkem Laboratories Limited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</si>
  <si>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</si>
  <si>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</si>
  <si>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</si>
  <si>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</si>
  <si>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</si>
  <si>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</si>
  <si>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</si>
  <si>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</si>
  <si>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</si>
  <si>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</si>
  <si>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</si>
  <si>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</si>
  <si>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</si>
  <si>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</si>
  <si>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</si>
  <si>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</si>
  <si>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</si>
  <si>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</si>
  <si>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</si>
  <si>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</si>
  <si>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</si>
  <si>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</si>
  <si>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Monthly Dividend Option-Direct Plan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</si>
  <si>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</si>
  <si>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</si>
  <si>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</si>
  <si>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</si>
  <si>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</si>
  <si>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</si>
  <si>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</si>
  <si>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</si>
  <si>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</si>
  <si>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</si>
  <si>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</si>
  <si>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</si>
  <si>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</si>
  <si>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</si>
  <si>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</si>
  <si>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</si>
  <si>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</si>
  <si>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</si>
  <si>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</si>
  <si>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</si>
  <si>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</si>
  <si>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</si>
  <si>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</si>
  <si>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</si>
  <si>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</si>
  <si>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</si>
  <si>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</si>
  <si>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</si>
  <si>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</si>
  <si>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</si>
  <si>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</si>
  <si>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</si>
  <si>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</si>
  <si>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</si>
  <si>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</si>
  <si>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7.   Portfolio Turnover Ratio</t>
  </si>
  <si>
    <t>8.   Total Dividend (net) declared during the month- (Dividend Option)</t>
  </si>
  <si>
    <t>Dividend Option - Regular Plan</t>
  </si>
  <si>
    <t>Dividend Option - Direct Plan</t>
  </si>
  <si>
    <t>Dividends are declared on face value of  Rs. 10 per unit.  After distribution of dividend,  the NAV falls to the extent of dividend and statutory levy (if applicable).</t>
  </si>
  <si>
    <t>8.   Total Dividend (net) declared during the month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</si>
  <si>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</si>
  <si>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</si>
  <si>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</si>
  <si>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</si>
  <si>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</si>
  <si>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</si>
  <si>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</si>
  <si>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</si>
  <si>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Monthly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</si>
  <si>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</si>
  <si>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</si>
  <si>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</si>
  <si>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>8.   Total Dividend (net) declared during the one month - (Dividend Option)</t>
  </si>
  <si>
    <t>Monthly Dividend Option - Regular Plan</t>
  </si>
  <si>
    <t>Monthly Dividend Option - Direct Plan</t>
  </si>
  <si>
    <t>Daily Dividend Option - Regular Plan</t>
  </si>
  <si>
    <t>NIL</t>
  </si>
  <si>
    <t>Weekly Dividend Option - Regular Plan</t>
  </si>
  <si>
    <t>Fortnightly Dividend Option - Regular Plan</t>
  </si>
  <si>
    <t>Daily Dividend Option - Direct Plan</t>
  </si>
  <si>
    <t>Weekly Dividend Option - Direct Plan</t>
  </si>
  <si>
    <t xml:space="preserve">            Dividend Option - Regular Plan</t>
  </si>
  <si>
    <t xml:space="preserve">            Bonus Option - Regular Plan</t>
  </si>
  <si>
    <t xml:space="preserve">            Dividend Option - Direct Plan</t>
  </si>
  <si>
    <t>Dividend Option -Regular Plan</t>
  </si>
  <si>
    <t>8.   Total Dividend (net) declared during the month - (Dividend Option -Quarterly and Monthly)</t>
  </si>
  <si>
    <t>Quarterly Dividend Option - Regular Plan</t>
  </si>
  <si>
    <t>Quarterly Dividend Option - Direct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</si>
  <si>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</si>
  <si>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</si>
  <si>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</si>
  <si>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</si>
  <si>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</si>
  <si>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</si>
  <si>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Annual Dividend Option - Direct Plan</t>
  </si>
  <si>
    <t>Annual Dividend Option - Direct Plan</t>
  </si>
  <si>
    <t>2.   NAV at the beginning of the month (Declared NAV as on 31st Dec 15)</t>
  </si>
  <si>
    <t>3.   NAV at the end of the month (Declared NAV as on 31st Jan 16)</t>
  </si>
  <si>
    <t>3.   NAV at the end of the month (Declared NAV as on 29th Jan 16)</t>
  </si>
  <si>
    <t>Positions through Futures as on 29th Jan 2016</t>
  </si>
  <si>
    <t>For the month ended on 29th Jan 2016 - Hedging and Non-Hedging transactions through futures which have been squared off/expired</t>
  </si>
  <si>
    <t>Positions through Put Options as on 29th Jan 2016</t>
  </si>
  <si>
    <t>For the month ended on 29th Jan 2016 - Hedging and Non-Hedging transactions through options which have been squared off/expired</t>
  </si>
  <si>
    <t>33 Days</t>
  </si>
  <si>
    <t>194 Days</t>
  </si>
  <si>
    <t>56 Days</t>
  </si>
  <si>
    <t>3 Days</t>
  </si>
  <si>
    <t>286 Days</t>
  </si>
  <si>
    <t>2.07 Years</t>
  </si>
  <si>
    <t>8.27 Years</t>
  </si>
  <si>
    <t>8.64 Years</t>
  </si>
  <si>
    <t>DHFL Pramerica Ultra Short Term Bond Fund</t>
  </si>
  <si>
    <t>Portfolio as on January 29, 2016</t>
  </si>
  <si>
    <t>DHFL Pramerica Dynamic Asset Allocation Fund</t>
  </si>
  <si>
    <t>DHFL Pramerica Dynamic Monthly Income Fund</t>
  </si>
  <si>
    <t>DHFL Pramerica Short Term Floating Rate Fund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</si>
</sst>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;\(#,###\)"/>
    <numFmt numFmtId="173" formatCode="#,##0.00;\(#,##0.00\)"/>
    <numFmt numFmtId="174" formatCode="0.00\%;\-0.00\%"/>
    <numFmt numFmtId="175" formatCode="#,000.00;\(#,000.00\)"/>
    <numFmt numFmtId="176" formatCode="_(* #,##0_);_(* \(#,##0\);_(* &quot;-&quot;??_);_(@_)"/>
    <numFmt numFmtId="177" formatCode="0.0000"/>
    <numFmt numFmtId="178" formatCode="_(* #,##0.00000_);_(* \(#,##0.00000\);_(* &quot;-&quot;??_);_(@_)"/>
    <numFmt numFmtId="179" formatCode="0.000000"/>
    <numFmt numFmtId="180" formatCode="#,##0.000000"/>
    <numFmt numFmtId="181" formatCode="0.000%"/>
    <numFmt numFmtId="182" formatCode="_(* #,##0.0000_);_(* \(#,##0.0000\);_(* &quot;-&quot;??_);_(@_)"/>
    <numFmt numFmtId="183" formatCode="0.00000"/>
    <numFmt numFmtId="184" formatCode="_(* #,##0.000000_);_(* \(#,##0.000000\);_(* &quot;-&quot;??_);_(@_)"/>
    <numFmt numFmtId="185" formatCode="0.0000000"/>
  </numFmts>
  <fonts count="5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0" xfId="0" applyFont="1" applyFill="1" applyAlignment="1">
      <alignment horizontal="left"/>
    </xf>
    <xf numFmtId="49" fontId="3" fillId="34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/>
    </xf>
    <xf numFmtId="172" fontId="8" fillId="33" borderId="10" xfId="0" applyNumberFormat="1" applyFont="1" applyFill="1" applyBorder="1" applyAlignment="1">
      <alignment horizontal="right"/>
    </xf>
    <xf numFmtId="173" fontId="8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/>
    </xf>
    <xf numFmtId="49" fontId="9" fillId="33" borderId="0" xfId="0" applyNumberFormat="1" applyFont="1" applyFill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left"/>
    </xf>
    <xf numFmtId="0" fontId="10" fillId="35" borderId="10" xfId="0" applyFont="1" applyFill="1" applyBorder="1" applyAlignment="1">
      <alignment horizontal="right" vertical="center"/>
    </xf>
    <xf numFmtId="173" fontId="8" fillId="35" borderId="10" xfId="0" applyNumberFormat="1" applyFont="1" applyFill="1" applyBorder="1" applyAlignment="1">
      <alignment horizontal="right"/>
    </xf>
    <xf numFmtId="174" fontId="8" fillId="35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left"/>
    </xf>
    <xf numFmtId="0" fontId="9" fillId="34" borderId="10" xfId="0" applyFont="1" applyFill="1" applyBorder="1" applyAlignment="1">
      <alignment horizontal="right" vertical="center"/>
    </xf>
    <xf numFmtId="173" fontId="11" fillId="34" borderId="10" xfId="0" applyNumberFormat="1" applyFont="1" applyFill="1" applyBorder="1" applyAlignment="1">
      <alignment horizontal="right"/>
    </xf>
    <xf numFmtId="174" fontId="11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173" fontId="11" fillId="33" borderId="10" xfId="0" applyNumberFormat="1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49" fontId="11" fillId="33" borderId="0" xfId="0" applyNumberFormat="1" applyFont="1" applyFill="1" applyAlignment="1">
      <alignment horizontal="left"/>
    </xf>
    <xf numFmtId="0" fontId="11" fillId="33" borderId="0" xfId="0" applyFont="1" applyFill="1" applyAlignment="1">
      <alignment horizontal="left"/>
    </xf>
    <xf numFmtId="49" fontId="5" fillId="33" borderId="10" xfId="0" applyNumberFormat="1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75" fontId="8" fillId="33" borderId="10" xfId="0" applyNumberFormat="1" applyFont="1" applyFill="1" applyBorder="1" applyAlignment="1">
      <alignment horizontal="right"/>
    </xf>
    <xf numFmtId="175" fontId="8" fillId="35" borderId="10" xfId="0" applyNumberFormat="1" applyFont="1" applyFill="1" applyBorder="1" applyAlignment="1">
      <alignment horizontal="right"/>
    </xf>
    <xf numFmtId="175" fontId="11" fillId="34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/>
    </xf>
    <xf numFmtId="174" fontId="8" fillId="35" borderId="10" xfId="0" applyNumberFormat="1" applyFont="1" applyFill="1" applyBorder="1" applyAlignment="1">
      <alignment horizontal="right" vertical="center"/>
    </xf>
    <xf numFmtId="174" fontId="8" fillId="33" borderId="10" xfId="0" applyNumberFormat="1" applyFont="1" applyFill="1" applyBorder="1" applyAlignment="1">
      <alignment horizontal="right" vertical="center"/>
    </xf>
    <xf numFmtId="173" fontId="8" fillId="35" borderId="10" xfId="0" applyNumberFormat="1" applyFont="1" applyFill="1" applyBorder="1" applyAlignment="1">
      <alignment horizontal="right" vertical="center"/>
    </xf>
    <xf numFmtId="0" fontId="3" fillId="34" borderId="0" xfId="59" applyFont="1" applyFill="1" applyAlignment="1">
      <alignment horizontal="left"/>
      <protection/>
    </xf>
    <xf numFmtId="49" fontId="3" fillId="34" borderId="0" xfId="59" applyNumberFormat="1" applyFont="1" applyFill="1" applyAlignment="1">
      <alignment horizontal="left"/>
      <protection/>
    </xf>
    <xf numFmtId="0" fontId="3" fillId="33" borderId="0" xfId="59" applyFont="1" applyFill="1" applyAlignment="1">
      <alignment horizontal="left"/>
      <protection/>
    </xf>
    <xf numFmtId="0" fontId="2" fillId="33" borderId="0" xfId="59" applyFont="1" applyFill="1" applyAlignment="1">
      <alignment vertical="center"/>
      <protection/>
    </xf>
    <xf numFmtId="0" fontId="4" fillId="33" borderId="10" xfId="59" applyFont="1" applyFill="1" applyBorder="1" applyAlignment="1">
      <alignment horizontal="left"/>
      <protection/>
    </xf>
    <xf numFmtId="49" fontId="5" fillId="33" borderId="10" xfId="59" applyNumberFormat="1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49" fontId="7" fillId="34" borderId="10" xfId="59" applyNumberFormat="1" applyFont="1" applyFill="1" applyBorder="1" applyAlignment="1">
      <alignment horizontal="center"/>
      <protection/>
    </xf>
    <xf numFmtId="0" fontId="7" fillId="33" borderId="0" xfId="59" applyFont="1" applyFill="1" applyAlignment="1">
      <alignment horizontal="center"/>
      <protection/>
    </xf>
    <xf numFmtId="49" fontId="7" fillId="33" borderId="0" xfId="59" applyNumberFormat="1" applyFont="1" applyFill="1" applyAlignment="1">
      <alignment horizontal="center"/>
      <protection/>
    </xf>
    <xf numFmtId="49" fontId="5" fillId="33" borderId="10" xfId="59" applyNumberFormat="1" applyFont="1" applyFill="1" applyBorder="1" applyAlignment="1">
      <alignment horizontal="center"/>
      <protection/>
    </xf>
    <xf numFmtId="0" fontId="5" fillId="33" borderId="10" xfId="59" applyFont="1" applyFill="1" applyBorder="1" applyAlignment="1">
      <alignment horizontal="center"/>
      <protection/>
    </xf>
    <xf numFmtId="49" fontId="8" fillId="33" borderId="10" xfId="59" applyNumberFormat="1" applyFont="1" applyFill="1" applyBorder="1" applyAlignment="1">
      <alignment horizontal="left"/>
      <protection/>
    </xf>
    <xf numFmtId="174" fontId="8" fillId="33" borderId="10" xfId="59" applyNumberFormat="1" applyFont="1" applyFill="1" applyBorder="1" applyAlignment="1">
      <alignment horizontal="right"/>
      <protection/>
    </xf>
    <xf numFmtId="0" fontId="5" fillId="33" borderId="10" xfId="59" applyFont="1" applyFill="1" applyBorder="1" applyAlignment="1">
      <alignment horizontal="left"/>
      <protection/>
    </xf>
    <xf numFmtId="173" fontId="11" fillId="33" borderId="10" xfId="59" applyNumberFormat="1" applyFont="1" applyFill="1" applyBorder="1" applyAlignment="1">
      <alignment horizontal="right"/>
      <protection/>
    </xf>
    <xf numFmtId="174" fontId="11" fillId="33" borderId="10" xfId="59" applyNumberFormat="1" applyFont="1" applyFill="1" applyBorder="1" applyAlignment="1">
      <alignment horizontal="right"/>
      <protection/>
    </xf>
    <xf numFmtId="0" fontId="8" fillId="33" borderId="10" xfId="59" applyFont="1" applyFill="1" applyBorder="1" applyAlignment="1">
      <alignment horizontal="right"/>
      <protection/>
    </xf>
    <xf numFmtId="172" fontId="8" fillId="33" borderId="10" xfId="59" applyNumberFormat="1" applyFont="1" applyFill="1" applyBorder="1" applyAlignment="1">
      <alignment horizontal="right"/>
      <protection/>
    </xf>
    <xf numFmtId="173" fontId="8" fillId="33" borderId="10" xfId="59" applyNumberFormat="1" applyFont="1" applyFill="1" applyBorder="1" applyAlignment="1">
      <alignment horizontal="right"/>
      <protection/>
    </xf>
    <xf numFmtId="49" fontId="8" fillId="33" borderId="10" xfId="59" applyNumberFormat="1" applyFont="1" applyFill="1" applyBorder="1" applyAlignment="1">
      <alignment horizontal="right"/>
      <protection/>
    </xf>
    <xf numFmtId="49" fontId="9" fillId="33" borderId="0" xfId="59" applyNumberFormat="1" applyFont="1" applyFill="1" applyAlignment="1">
      <alignment horizontal="left"/>
      <protection/>
    </xf>
    <xf numFmtId="0" fontId="9" fillId="33" borderId="0" xfId="59" applyFont="1" applyFill="1" applyAlignment="1">
      <alignment horizontal="left"/>
      <protection/>
    </xf>
    <xf numFmtId="0" fontId="10" fillId="35" borderId="10" xfId="59" applyFont="1" applyFill="1" applyBorder="1" applyAlignment="1">
      <alignment horizontal="left" vertical="center"/>
      <protection/>
    </xf>
    <xf numFmtId="49" fontId="5" fillId="35" borderId="10" xfId="59" applyNumberFormat="1" applyFont="1" applyFill="1" applyBorder="1" applyAlignment="1">
      <alignment horizontal="left"/>
      <protection/>
    </xf>
    <xf numFmtId="0" fontId="10" fillId="35" borderId="10" xfId="59" applyFont="1" applyFill="1" applyBorder="1" applyAlignment="1">
      <alignment horizontal="right" vertical="center"/>
      <protection/>
    </xf>
    <xf numFmtId="173" fontId="8" fillId="35" borderId="10" xfId="59" applyNumberFormat="1" applyFont="1" applyFill="1" applyBorder="1" applyAlignment="1">
      <alignment horizontal="right" vertical="center"/>
      <protection/>
    </xf>
    <xf numFmtId="174" fontId="8" fillId="35" borderId="10" xfId="59" applyNumberFormat="1" applyFont="1" applyFill="1" applyBorder="1" applyAlignment="1">
      <alignment horizontal="right" vertical="center"/>
      <protection/>
    </xf>
    <xf numFmtId="49" fontId="9" fillId="33" borderId="0" xfId="59" applyNumberFormat="1" applyFont="1" applyFill="1" applyAlignment="1">
      <alignment horizontal="left" vertical="center"/>
      <protection/>
    </xf>
    <xf numFmtId="0" fontId="9" fillId="33" borderId="0" xfId="59" applyFont="1" applyFill="1" applyAlignment="1">
      <alignment horizontal="left" vertical="center"/>
      <protection/>
    </xf>
    <xf numFmtId="0" fontId="10" fillId="33" borderId="10" xfId="59" applyFont="1" applyFill="1" applyBorder="1" applyAlignment="1">
      <alignment horizontal="left" vertical="center"/>
      <protection/>
    </xf>
    <xf numFmtId="0" fontId="4" fillId="33" borderId="10" xfId="59" applyFont="1" applyFill="1" applyBorder="1" applyAlignment="1">
      <alignment horizontal="left" vertical="center"/>
      <protection/>
    </xf>
    <xf numFmtId="0" fontId="10" fillId="33" borderId="10" xfId="59" applyFont="1" applyFill="1" applyBorder="1" applyAlignment="1">
      <alignment horizontal="right" vertical="center"/>
      <protection/>
    </xf>
    <xf numFmtId="173" fontId="8" fillId="35" borderId="10" xfId="59" applyNumberFormat="1" applyFont="1" applyFill="1" applyBorder="1" applyAlignment="1">
      <alignment horizontal="right"/>
      <protection/>
    </xf>
    <xf numFmtId="174" fontId="8" fillId="35" borderId="10" xfId="59" applyNumberFormat="1" applyFont="1" applyFill="1" applyBorder="1" applyAlignment="1">
      <alignment horizontal="right"/>
      <protection/>
    </xf>
    <xf numFmtId="0" fontId="9" fillId="34" borderId="10" xfId="59" applyFont="1" applyFill="1" applyBorder="1" applyAlignment="1">
      <alignment horizontal="left" vertical="center"/>
      <protection/>
    </xf>
    <xf numFmtId="49" fontId="7" fillId="34" borderId="10" xfId="59" applyNumberFormat="1" applyFont="1" applyFill="1" applyBorder="1" applyAlignment="1">
      <alignment horizontal="left"/>
      <protection/>
    </xf>
    <xf numFmtId="0" fontId="9" fillId="34" borderId="10" xfId="59" applyFont="1" applyFill="1" applyBorder="1" applyAlignment="1">
      <alignment horizontal="right" vertical="center"/>
      <protection/>
    </xf>
    <xf numFmtId="173" fontId="11" fillId="34" borderId="10" xfId="59" applyNumberFormat="1" applyFont="1" applyFill="1" applyBorder="1" applyAlignment="1">
      <alignment horizontal="right"/>
      <protection/>
    </xf>
    <xf numFmtId="174" fontId="11" fillId="34" borderId="10" xfId="59" applyNumberFormat="1" applyFont="1" applyFill="1" applyBorder="1" applyAlignment="1">
      <alignment horizontal="right"/>
      <protection/>
    </xf>
    <xf numFmtId="0" fontId="0" fillId="0" borderId="0" xfId="59">
      <alignment/>
      <protection/>
    </xf>
    <xf numFmtId="49" fontId="53" fillId="36" borderId="11" xfId="0" applyNumberFormat="1" applyFont="1" applyFill="1" applyBorder="1" applyAlignment="1">
      <alignment horizontal="left"/>
    </xf>
    <xf numFmtId="49" fontId="54" fillId="36" borderId="12" xfId="0" applyNumberFormat="1" applyFont="1" applyFill="1" applyBorder="1" applyAlignment="1">
      <alignment horizontal="left"/>
    </xf>
    <xf numFmtId="0" fontId="0" fillId="0" borderId="0" xfId="60" applyFont="1" applyBorder="1">
      <alignment/>
      <protection/>
    </xf>
    <xf numFmtId="0" fontId="0" fillId="0" borderId="0" xfId="0" applyFont="1" applyAlignment="1">
      <alignment/>
    </xf>
    <xf numFmtId="176" fontId="0" fillId="0" borderId="0" xfId="45" applyNumberFormat="1" applyFont="1" applyAlignment="1">
      <alignment/>
    </xf>
    <xf numFmtId="0" fontId="0" fillId="0" borderId="0" xfId="0" applyFont="1" applyFill="1" applyBorder="1" applyAlignment="1">
      <alignment/>
    </xf>
    <xf numFmtId="177" fontId="0" fillId="37" borderId="0" xfId="0" applyNumberFormat="1" applyFont="1" applyFill="1" applyBorder="1" applyAlignment="1">
      <alignment horizontal="right"/>
    </xf>
    <xf numFmtId="39" fontId="0" fillId="0" borderId="0" xfId="61" applyFont="1" applyBorder="1">
      <alignment/>
      <protection/>
    </xf>
    <xf numFmtId="39" fontId="0" fillId="0" borderId="0" xfId="61" applyFont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60" applyFont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13" fillId="0" borderId="0" xfId="60" applyFont="1" applyBorder="1">
      <alignment/>
      <protection/>
    </xf>
    <xf numFmtId="0" fontId="13" fillId="0" borderId="0" xfId="0" applyFont="1" applyFill="1" applyBorder="1" applyAlignment="1">
      <alignment horizontal="center"/>
    </xf>
    <xf numFmtId="39" fontId="0" fillId="0" borderId="0" xfId="61" applyFont="1" applyBorder="1" applyAlignment="1">
      <alignment horizontal="center"/>
      <protection/>
    </xf>
    <xf numFmtId="0" fontId="0" fillId="37" borderId="0" xfId="60" applyFont="1" applyFill="1" applyBorder="1">
      <alignment/>
      <protection/>
    </xf>
    <xf numFmtId="4" fontId="0" fillId="37" borderId="0" xfId="60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176" fontId="0" fillId="0" borderId="0" xfId="43" applyNumberFormat="1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0" xfId="43" applyNumberFormat="1" applyFont="1" applyAlignment="1">
      <alignment/>
    </xf>
    <xf numFmtId="179" fontId="0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171" fontId="0" fillId="0" borderId="0" xfId="43" applyFont="1" applyBorder="1" applyAlignment="1">
      <alignment/>
    </xf>
    <xf numFmtId="181" fontId="0" fillId="0" borderId="0" xfId="64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71" fontId="55" fillId="0" borderId="0" xfId="43" applyFont="1" applyAlignment="1">
      <alignment/>
    </xf>
    <xf numFmtId="171" fontId="0" fillId="0" borderId="0" xfId="43" applyFont="1" applyFill="1" applyBorder="1" applyAlignment="1">
      <alignment/>
    </xf>
    <xf numFmtId="181" fontId="0" fillId="0" borderId="0" xfId="64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39" fontId="0" fillId="0" borderId="0" xfId="61" applyFont="1" applyFill="1" applyBorder="1">
      <alignment/>
      <protection/>
    </xf>
    <xf numFmtId="39" fontId="0" fillId="0" borderId="0" xfId="61" applyFont="1" applyFill="1" applyBorder="1" applyAlignment="1">
      <alignment horizontal="right"/>
      <protection/>
    </xf>
    <xf numFmtId="0" fontId="0" fillId="0" borderId="0" xfId="15" applyFont="1" applyFill="1" applyBorder="1">
      <alignment/>
      <protection/>
    </xf>
    <xf numFmtId="171" fontId="0" fillId="0" borderId="0" xfId="0" applyNumberFormat="1" applyFont="1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76" fontId="0" fillId="0" borderId="15" xfId="43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5" xfId="43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64" applyNumberFormat="1" applyFont="1" applyFill="1" applyBorder="1" applyAlignment="1">
      <alignment/>
    </xf>
    <xf numFmtId="10" fontId="0" fillId="0" borderId="0" xfId="64" applyNumberFormat="1" applyFont="1" applyBorder="1" applyAlignment="1">
      <alignment/>
    </xf>
    <xf numFmtId="0" fontId="13" fillId="0" borderId="15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176" fontId="0" fillId="0" borderId="0" xfId="43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43" applyNumberFormat="1" applyFont="1" applyFill="1" applyBorder="1" applyAlignment="1">
      <alignment horizontal="center"/>
    </xf>
    <xf numFmtId="2" fontId="0" fillId="38" borderId="0" xfId="64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" fontId="14" fillId="37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171" fontId="14" fillId="0" borderId="0" xfId="43" applyFont="1" applyBorder="1" applyAlignment="1">
      <alignment/>
    </xf>
    <xf numFmtId="171" fontId="11" fillId="0" borderId="0" xfId="43" applyFont="1" applyBorder="1" applyAlignment="1">
      <alignment/>
    </xf>
    <xf numFmtId="182" fontId="55" fillId="0" borderId="0" xfId="43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vertical="top"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84" fontId="0" fillId="0" borderId="0" xfId="45" applyNumberFormat="1" applyFont="1" applyAlignment="1">
      <alignment/>
    </xf>
    <xf numFmtId="184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49" fontId="54" fillId="36" borderId="12" xfId="0" applyNumberFormat="1" applyFont="1" applyFill="1" applyBorder="1" applyAlignment="1">
      <alignment horizontal="left" wrapText="1"/>
    </xf>
  </cellXfs>
  <cellStyles count="54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Unaudited Half Yrly - MSIM Cop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8.28125" style="98" customWidth="1"/>
    <col min="2" max="2" width="14.7109375" style="98" customWidth="1"/>
    <col min="3" max="3" width="66.28125" style="98" customWidth="1"/>
    <col min="4" max="4" width="17.57421875" style="98" customWidth="1"/>
    <col min="5" max="5" width="16.00390625" style="98" customWidth="1"/>
    <col min="6" max="6" width="25.57421875" style="98" customWidth="1"/>
    <col min="7" max="7" width="15.57421875" style="98" customWidth="1"/>
    <col min="8" max="8" width="16.57421875" style="98" customWidth="1"/>
    <col min="9" max="10" width="14.7109375" style="98" customWidth="1"/>
    <col min="11" max="11" width="17.140625" style="98" customWidth="1"/>
    <col min="12" max="12" width="14.7109375" style="98" customWidth="1"/>
    <col min="13" max="13" width="4.7109375" style="98" customWidth="1"/>
    <col min="14" max="16384" width="9.140625" style="98" customWidth="1"/>
  </cols>
  <sheetData>
    <row r="1" spans="1:10" s="61" customFormat="1" ht="22.5" customHeight="1">
      <c r="A1" s="58"/>
      <c r="B1" s="58"/>
      <c r="C1" s="59" t="s">
        <v>398</v>
      </c>
      <c r="D1" s="58"/>
      <c r="E1" s="58"/>
      <c r="F1" s="58"/>
      <c r="G1" s="58"/>
      <c r="H1" s="58"/>
      <c r="I1" s="60"/>
      <c r="J1" s="60"/>
    </row>
    <row r="2" spans="1:10" s="61" customFormat="1" ht="18" customHeight="1">
      <c r="A2" s="62"/>
      <c r="B2" s="62"/>
      <c r="C2" s="63" t="s">
        <v>399</v>
      </c>
      <c r="D2" s="62"/>
      <c r="E2" s="62"/>
      <c r="F2" s="62"/>
      <c r="G2" s="62"/>
      <c r="H2" s="62"/>
      <c r="I2" s="64"/>
      <c r="J2" s="64"/>
    </row>
    <row r="3" spans="1:10" s="61" customFormat="1" ht="18" customHeight="1">
      <c r="A3" s="62"/>
      <c r="B3" s="62"/>
      <c r="C3" s="62"/>
      <c r="D3" s="62"/>
      <c r="E3" s="62"/>
      <c r="F3" s="62"/>
      <c r="G3" s="62"/>
      <c r="H3" s="62"/>
      <c r="I3" s="64"/>
      <c r="J3" s="64"/>
    </row>
    <row r="4" spans="1:12" s="61" customFormat="1" ht="19.5" customHeight="1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6"/>
      <c r="J4" s="67" t="s">
        <v>8</v>
      </c>
      <c r="K4" s="68" t="s">
        <v>15</v>
      </c>
      <c r="L4" s="68" t="s">
        <v>16</v>
      </c>
    </row>
    <row r="5" spans="1:12" s="61" customFormat="1" ht="18" customHeight="1">
      <c r="A5" s="69"/>
      <c r="B5" s="69"/>
      <c r="C5" s="69"/>
      <c r="D5" s="69"/>
      <c r="E5" s="69"/>
      <c r="F5" s="69"/>
      <c r="G5" s="69"/>
      <c r="H5" s="69"/>
      <c r="I5" s="66"/>
      <c r="J5" s="66"/>
      <c r="K5" s="70" t="s">
        <v>23</v>
      </c>
      <c r="L5" s="71">
        <v>34.822529</v>
      </c>
    </row>
    <row r="6" spans="1:12" s="61" customFormat="1" ht="18" customHeight="1">
      <c r="A6" s="69"/>
      <c r="B6" s="69"/>
      <c r="C6" s="72"/>
      <c r="D6" s="69"/>
      <c r="E6" s="69"/>
      <c r="F6" s="69"/>
      <c r="G6" s="69"/>
      <c r="H6" s="69"/>
      <c r="I6" s="66"/>
      <c r="J6" s="66"/>
      <c r="K6" s="70" t="s">
        <v>400</v>
      </c>
      <c r="L6" s="71">
        <v>30.203911000000005</v>
      </c>
    </row>
    <row r="7" spans="1:12" s="61" customFormat="1" ht="18" customHeight="1">
      <c r="A7" s="69"/>
      <c r="B7" s="69"/>
      <c r="C7" s="63" t="s">
        <v>19</v>
      </c>
      <c r="D7" s="69"/>
      <c r="E7" s="69"/>
      <c r="F7" s="69"/>
      <c r="G7" s="69"/>
      <c r="H7" s="69"/>
      <c r="I7" s="66"/>
      <c r="J7" s="66"/>
      <c r="K7" s="70" t="s">
        <v>33</v>
      </c>
      <c r="L7" s="71">
        <v>19.467117</v>
      </c>
    </row>
    <row r="8" spans="1:12" s="61" customFormat="1" ht="18" customHeight="1">
      <c r="A8" s="69"/>
      <c r="B8" s="69"/>
      <c r="C8" s="63" t="s">
        <v>20</v>
      </c>
      <c r="D8" s="69"/>
      <c r="E8" s="69"/>
      <c r="F8" s="73">
        <v>26767.155</v>
      </c>
      <c r="G8" s="74">
        <v>27.576086294300534</v>
      </c>
      <c r="H8" s="69"/>
      <c r="I8" s="66"/>
      <c r="J8" s="66"/>
      <c r="K8" s="70" t="s">
        <v>401</v>
      </c>
      <c r="L8" s="71">
        <v>11.023364999999998</v>
      </c>
    </row>
    <row r="9" spans="1:12" s="61" customFormat="1" ht="18" customHeight="1">
      <c r="A9" s="75">
        <v>1</v>
      </c>
      <c r="B9" s="70" t="s">
        <v>402</v>
      </c>
      <c r="C9" s="70" t="s">
        <v>403</v>
      </c>
      <c r="D9" s="70" t="s">
        <v>23</v>
      </c>
      <c r="E9" s="76">
        <v>500000000</v>
      </c>
      <c r="F9" s="77">
        <v>4949.99</v>
      </c>
      <c r="G9" s="71">
        <v>5.0995838517737395</v>
      </c>
      <c r="H9" s="78" t="s">
        <v>46</v>
      </c>
      <c r="I9" s="79" t="s">
        <v>25</v>
      </c>
      <c r="J9" s="79" t="s">
        <v>26</v>
      </c>
      <c r="K9" s="70" t="s">
        <v>189</v>
      </c>
      <c r="L9" s="71">
        <v>10.213631999999999</v>
      </c>
    </row>
    <row r="10" spans="1:12" s="61" customFormat="1" ht="18" customHeight="1">
      <c r="A10" s="75">
        <v>2</v>
      </c>
      <c r="B10" s="70" t="s">
        <v>404</v>
      </c>
      <c r="C10" s="70" t="s">
        <v>405</v>
      </c>
      <c r="D10" s="70" t="s">
        <v>400</v>
      </c>
      <c r="E10" s="76">
        <v>400000000</v>
      </c>
      <c r="F10" s="77">
        <v>3965.324</v>
      </c>
      <c r="G10" s="71">
        <v>4.085160220010718</v>
      </c>
      <c r="H10" s="78" t="s">
        <v>406</v>
      </c>
      <c r="I10" s="80"/>
      <c r="J10" s="80"/>
      <c r="K10" s="70" t="s">
        <v>407</v>
      </c>
      <c r="L10" s="71">
        <v>2.556187</v>
      </c>
    </row>
    <row r="11" spans="1:12" s="61" customFormat="1" ht="18" customHeight="1">
      <c r="A11" s="75">
        <v>3</v>
      </c>
      <c r="B11" s="70" t="s">
        <v>408</v>
      </c>
      <c r="C11" s="70" t="s">
        <v>409</v>
      </c>
      <c r="D11" s="70" t="s">
        <v>23</v>
      </c>
      <c r="E11" s="76">
        <v>250000000</v>
      </c>
      <c r="F11" s="77">
        <v>2484.585</v>
      </c>
      <c r="G11" s="71">
        <v>2.5596717456720635</v>
      </c>
      <c r="H11" s="78" t="s">
        <v>24</v>
      </c>
      <c r="I11" s="80"/>
      <c r="J11" s="80"/>
      <c r="K11" s="70" t="s">
        <v>17</v>
      </c>
      <c r="L11" s="71">
        <v>-8.286742776340907</v>
      </c>
    </row>
    <row r="12" spans="1:10" s="61" customFormat="1" ht="21" customHeight="1">
      <c r="A12" s="75">
        <v>4</v>
      </c>
      <c r="B12" s="70" t="s">
        <v>410</v>
      </c>
      <c r="C12" s="70" t="s">
        <v>411</v>
      </c>
      <c r="D12" s="70" t="s">
        <v>400</v>
      </c>
      <c r="E12" s="76">
        <v>250000000</v>
      </c>
      <c r="F12" s="77">
        <v>2477.28</v>
      </c>
      <c r="G12" s="71">
        <v>2.5521459809660323</v>
      </c>
      <c r="H12" s="78" t="s">
        <v>412</v>
      </c>
      <c r="I12" s="80"/>
      <c r="J12" s="80"/>
    </row>
    <row r="13" spans="1:10" s="61" customFormat="1" ht="18" customHeight="1">
      <c r="A13" s="75">
        <v>5</v>
      </c>
      <c r="B13" s="70" t="s">
        <v>413</v>
      </c>
      <c r="C13" s="70" t="s">
        <v>414</v>
      </c>
      <c r="D13" s="70" t="s">
        <v>33</v>
      </c>
      <c r="E13" s="76">
        <v>250000000</v>
      </c>
      <c r="F13" s="77">
        <v>2477.1925</v>
      </c>
      <c r="G13" s="71">
        <v>2.5520558366249264</v>
      </c>
      <c r="H13" s="78" t="s">
        <v>412</v>
      </c>
      <c r="I13" s="80"/>
      <c r="J13" s="80"/>
    </row>
    <row r="14" spans="1:10" s="61" customFormat="1" ht="18" customHeight="1">
      <c r="A14" s="75">
        <v>6</v>
      </c>
      <c r="B14" s="70" t="s">
        <v>415</v>
      </c>
      <c r="C14" s="70" t="s">
        <v>98</v>
      </c>
      <c r="D14" s="70" t="s">
        <v>23</v>
      </c>
      <c r="E14" s="76">
        <v>250000000</v>
      </c>
      <c r="F14" s="77">
        <v>2477.095</v>
      </c>
      <c r="G14" s="71">
        <v>2.5519553900734087</v>
      </c>
      <c r="H14" s="78" t="s">
        <v>412</v>
      </c>
      <c r="I14" s="80"/>
      <c r="J14" s="80"/>
    </row>
    <row r="15" spans="1:10" s="61" customFormat="1" ht="18" customHeight="1">
      <c r="A15" s="75">
        <v>7</v>
      </c>
      <c r="B15" s="70" t="s">
        <v>416</v>
      </c>
      <c r="C15" s="70" t="s">
        <v>417</v>
      </c>
      <c r="D15" s="70" t="s">
        <v>400</v>
      </c>
      <c r="E15" s="76">
        <v>250000000</v>
      </c>
      <c r="F15" s="77">
        <v>2471.2025</v>
      </c>
      <c r="G15" s="71">
        <v>2.545884812588085</v>
      </c>
      <c r="H15" s="78" t="s">
        <v>418</v>
      </c>
      <c r="I15" s="80"/>
      <c r="J15" s="80"/>
    </row>
    <row r="16" spans="1:10" s="61" customFormat="1" ht="18" customHeight="1">
      <c r="A16" s="75">
        <v>8</v>
      </c>
      <c r="B16" s="70" t="s">
        <v>419</v>
      </c>
      <c r="C16" s="70" t="s">
        <v>420</v>
      </c>
      <c r="D16" s="70" t="s">
        <v>23</v>
      </c>
      <c r="E16" s="76">
        <v>200000000</v>
      </c>
      <c r="F16" s="77">
        <v>1985.398</v>
      </c>
      <c r="G16" s="71">
        <v>2.0453987947741066</v>
      </c>
      <c r="H16" s="78" t="s">
        <v>421</v>
      </c>
      <c r="I16" s="80"/>
      <c r="J16" s="80"/>
    </row>
    <row r="17" spans="1:10" s="61" customFormat="1" ht="18" customHeight="1">
      <c r="A17" s="75">
        <v>9</v>
      </c>
      <c r="B17" s="70" t="s">
        <v>422</v>
      </c>
      <c r="C17" s="70" t="s">
        <v>423</v>
      </c>
      <c r="D17" s="70" t="s">
        <v>23</v>
      </c>
      <c r="E17" s="76">
        <v>150000000</v>
      </c>
      <c r="F17" s="77">
        <v>1488.24</v>
      </c>
      <c r="G17" s="71">
        <v>1.5332161623687623</v>
      </c>
      <c r="H17" s="78" t="s">
        <v>424</v>
      </c>
      <c r="I17" s="80"/>
      <c r="J17" s="80"/>
    </row>
    <row r="18" spans="1:10" s="61" customFormat="1" ht="18" customHeight="1">
      <c r="A18" s="75">
        <v>10</v>
      </c>
      <c r="B18" s="70" t="s">
        <v>425</v>
      </c>
      <c r="C18" s="70" t="s">
        <v>120</v>
      </c>
      <c r="D18" s="70" t="s">
        <v>23</v>
      </c>
      <c r="E18" s="76">
        <v>50000000</v>
      </c>
      <c r="F18" s="77">
        <v>500</v>
      </c>
      <c r="G18" s="71">
        <v>0.5151105206044597</v>
      </c>
      <c r="H18" s="78" t="s">
        <v>224</v>
      </c>
      <c r="I18" s="80"/>
      <c r="J18" s="80"/>
    </row>
    <row r="19" spans="1:10" s="61" customFormat="1" ht="18" customHeight="1">
      <c r="A19" s="75">
        <v>11</v>
      </c>
      <c r="B19" s="70" t="s">
        <v>426</v>
      </c>
      <c r="C19" s="70" t="s">
        <v>423</v>
      </c>
      <c r="D19" s="70" t="s">
        <v>23</v>
      </c>
      <c r="E19" s="76">
        <v>50000000</v>
      </c>
      <c r="F19" s="77">
        <v>497.5275</v>
      </c>
      <c r="G19" s="71">
        <v>0.5125632990800708</v>
      </c>
      <c r="H19" s="78" t="s">
        <v>427</v>
      </c>
      <c r="I19" s="80"/>
      <c r="J19" s="80"/>
    </row>
    <row r="20" spans="1:10" s="61" customFormat="1" ht="18" customHeight="1">
      <c r="A20" s="75">
        <v>12</v>
      </c>
      <c r="B20" s="70" t="s">
        <v>428</v>
      </c>
      <c r="C20" s="70" t="s">
        <v>420</v>
      </c>
      <c r="D20" s="70" t="s">
        <v>23</v>
      </c>
      <c r="E20" s="76">
        <v>50000000</v>
      </c>
      <c r="F20" s="77">
        <v>497.018</v>
      </c>
      <c r="G20" s="71">
        <v>0.5120384014595748</v>
      </c>
      <c r="H20" s="78" t="s">
        <v>429</v>
      </c>
      <c r="I20" s="80"/>
      <c r="J20" s="80"/>
    </row>
    <row r="21" spans="1:10" s="61" customFormat="1" ht="18" customHeight="1">
      <c r="A21" s="75">
        <v>13</v>
      </c>
      <c r="B21" s="70" t="s">
        <v>430</v>
      </c>
      <c r="C21" s="70" t="s">
        <v>120</v>
      </c>
      <c r="D21" s="70" t="s">
        <v>23</v>
      </c>
      <c r="E21" s="76">
        <v>50000000</v>
      </c>
      <c r="F21" s="77">
        <v>496.3025</v>
      </c>
      <c r="G21" s="71">
        <v>0.5113012783045898</v>
      </c>
      <c r="H21" s="78" t="s">
        <v>227</v>
      </c>
      <c r="I21" s="80"/>
      <c r="J21" s="80"/>
    </row>
    <row r="22" spans="1:10" s="61" customFormat="1" ht="18" customHeight="1">
      <c r="A22" s="81"/>
      <c r="B22" s="81"/>
      <c r="C22" s="82" t="s">
        <v>11</v>
      </c>
      <c r="D22" s="81"/>
      <c r="E22" s="83"/>
      <c r="F22" s="84">
        <v>26767.155000000006</v>
      </c>
      <c r="G22" s="85">
        <v>27.576086294300534</v>
      </c>
      <c r="H22" s="81"/>
      <c r="I22" s="86" t="s">
        <v>25</v>
      </c>
      <c r="J22" s="87"/>
    </row>
    <row r="23" spans="1:10" s="61" customFormat="1" ht="18" customHeight="1">
      <c r="A23" s="69"/>
      <c r="B23" s="69"/>
      <c r="C23" s="72"/>
      <c r="D23" s="69"/>
      <c r="E23" s="69"/>
      <c r="F23" s="69"/>
      <c r="G23" s="69"/>
      <c r="H23" s="69"/>
      <c r="I23" s="66"/>
      <c r="J23" s="66"/>
    </row>
    <row r="24" spans="1:10" s="61" customFormat="1" ht="18" customHeight="1">
      <c r="A24" s="69"/>
      <c r="B24" s="69"/>
      <c r="C24" s="63"/>
      <c r="D24" s="69"/>
      <c r="E24" s="69"/>
      <c r="F24" s="69"/>
      <c r="G24" s="69"/>
      <c r="H24" s="69"/>
      <c r="I24" s="66"/>
      <c r="J24" s="66"/>
    </row>
    <row r="25" spans="1:10" s="61" customFormat="1" ht="18" customHeight="1">
      <c r="A25" s="69"/>
      <c r="B25" s="69"/>
      <c r="C25" s="63" t="s">
        <v>27</v>
      </c>
      <c r="D25" s="69"/>
      <c r="E25" s="69"/>
      <c r="F25" s="73">
        <v>57729.02799999999</v>
      </c>
      <c r="G25" s="74">
        <v>59.47365933413889</v>
      </c>
      <c r="H25" s="69"/>
      <c r="I25" s="66"/>
      <c r="J25" s="66"/>
    </row>
    <row r="26" spans="1:10" s="61" customFormat="1" ht="18" customHeight="1">
      <c r="A26" s="75">
        <v>14</v>
      </c>
      <c r="B26" s="70" t="s">
        <v>431</v>
      </c>
      <c r="C26" s="70" t="s">
        <v>432</v>
      </c>
      <c r="D26" s="70" t="s">
        <v>400</v>
      </c>
      <c r="E26" s="76">
        <v>350000000</v>
      </c>
      <c r="F26" s="77">
        <v>3471.8285</v>
      </c>
      <c r="G26" s="71">
        <v>3.576750772168801</v>
      </c>
      <c r="H26" s="78" t="s">
        <v>421</v>
      </c>
      <c r="I26" s="79" t="s">
        <v>25</v>
      </c>
      <c r="J26" s="79" t="s">
        <v>30</v>
      </c>
    </row>
    <row r="27" spans="1:10" s="61" customFormat="1" ht="18" customHeight="1">
      <c r="A27" s="75">
        <v>15</v>
      </c>
      <c r="B27" s="70" t="s">
        <v>433</v>
      </c>
      <c r="C27" s="70" t="s">
        <v>434</v>
      </c>
      <c r="D27" s="70" t="s">
        <v>23</v>
      </c>
      <c r="E27" s="76">
        <v>250000000</v>
      </c>
      <c r="F27" s="77">
        <v>2499.4875</v>
      </c>
      <c r="G27" s="71">
        <v>2.5750246147386795</v>
      </c>
      <c r="H27" s="78" t="s">
        <v>435</v>
      </c>
      <c r="I27" s="80"/>
      <c r="J27" s="80"/>
    </row>
    <row r="28" spans="1:10" s="61" customFormat="1" ht="18" customHeight="1">
      <c r="A28" s="75">
        <v>16</v>
      </c>
      <c r="B28" s="70" t="s">
        <v>436</v>
      </c>
      <c r="C28" s="70" t="s">
        <v>437</v>
      </c>
      <c r="D28" s="70" t="s">
        <v>23</v>
      </c>
      <c r="E28" s="76">
        <v>250000000</v>
      </c>
      <c r="F28" s="77">
        <v>2499.4725</v>
      </c>
      <c r="G28" s="71">
        <v>2.5750091614230612</v>
      </c>
      <c r="H28" s="78" t="s">
        <v>435</v>
      </c>
      <c r="I28" s="80"/>
      <c r="J28" s="80"/>
    </row>
    <row r="29" spans="1:10" s="61" customFormat="1" ht="18" customHeight="1">
      <c r="A29" s="75">
        <v>17</v>
      </c>
      <c r="B29" s="70" t="s">
        <v>438</v>
      </c>
      <c r="C29" s="70" t="s">
        <v>248</v>
      </c>
      <c r="D29" s="70" t="s">
        <v>33</v>
      </c>
      <c r="E29" s="76">
        <v>250000000</v>
      </c>
      <c r="F29" s="77">
        <v>2499.4525</v>
      </c>
      <c r="G29" s="71">
        <v>2.574988557002237</v>
      </c>
      <c r="H29" s="78" t="s">
        <v>435</v>
      </c>
      <c r="I29" s="80"/>
      <c r="J29" s="80"/>
    </row>
    <row r="30" spans="1:10" s="61" customFormat="1" ht="18" customHeight="1">
      <c r="A30" s="75">
        <v>18</v>
      </c>
      <c r="B30" s="70" t="s">
        <v>439</v>
      </c>
      <c r="C30" s="70" t="s">
        <v>440</v>
      </c>
      <c r="D30" s="70" t="s">
        <v>23</v>
      </c>
      <c r="E30" s="76">
        <v>250000000</v>
      </c>
      <c r="F30" s="77">
        <v>2499.4525</v>
      </c>
      <c r="G30" s="71">
        <v>2.574988557002237</v>
      </c>
      <c r="H30" s="78" t="s">
        <v>435</v>
      </c>
      <c r="I30" s="80"/>
      <c r="J30" s="80"/>
    </row>
    <row r="31" spans="1:10" s="61" customFormat="1" ht="18" customHeight="1">
      <c r="A31" s="75">
        <v>19</v>
      </c>
      <c r="B31" s="70" t="s">
        <v>441</v>
      </c>
      <c r="C31" s="70" t="s">
        <v>442</v>
      </c>
      <c r="D31" s="70" t="s">
        <v>33</v>
      </c>
      <c r="E31" s="76">
        <v>250000000</v>
      </c>
      <c r="F31" s="77">
        <v>2498.045</v>
      </c>
      <c r="G31" s="71">
        <v>2.5735385208867356</v>
      </c>
      <c r="H31" s="78" t="s">
        <v>443</v>
      </c>
      <c r="I31" s="80"/>
      <c r="J31" s="80"/>
    </row>
    <row r="32" spans="1:10" s="61" customFormat="1" ht="18" customHeight="1">
      <c r="A32" s="75">
        <v>20</v>
      </c>
      <c r="B32" s="70" t="s">
        <v>444</v>
      </c>
      <c r="C32" s="70" t="s">
        <v>445</v>
      </c>
      <c r="D32" s="70" t="s">
        <v>400</v>
      </c>
      <c r="E32" s="76">
        <v>250000000</v>
      </c>
      <c r="F32" s="77">
        <v>2497.96</v>
      </c>
      <c r="G32" s="71">
        <v>2.573450952098233</v>
      </c>
      <c r="H32" s="78" t="s">
        <v>443</v>
      </c>
      <c r="I32" s="80"/>
      <c r="J32" s="80"/>
    </row>
    <row r="33" spans="1:10" s="61" customFormat="1" ht="18" customHeight="1">
      <c r="A33" s="75">
        <v>21</v>
      </c>
      <c r="B33" s="70" t="s">
        <v>446</v>
      </c>
      <c r="C33" s="70" t="s">
        <v>447</v>
      </c>
      <c r="D33" s="70" t="s">
        <v>400</v>
      </c>
      <c r="E33" s="76">
        <v>250000000</v>
      </c>
      <c r="F33" s="77">
        <v>2497.865</v>
      </c>
      <c r="G33" s="71">
        <v>2.573353081099318</v>
      </c>
      <c r="H33" s="78" t="s">
        <v>443</v>
      </c>
      <c r="I33" s="80"/>
      <c r="J33" s="80"/>
    </row>
    <row r="34" spans="1:10" s="61" customFormat="1" ht="18" customHeight="1">
      <c r="A34" s="75">
        <v>22</v>
      </c>
      <c r="B34" s="70" t="s">
        <v>448</v>
      </c>
      <c r="C34" s="70" t="s">
        <v>449</v>
      </c>
      <c r="D34" s="70" t="s">
        <v>400</v>
      </c>
      <c r="E34" s="76">
        <v>250000000</v>
      </c>
      <c r="F34" s="77">
        <v>2496.5125</v>
      </c>
      <c r="G34" s="71">
        <v>2.5719597071410827</v>
      </c>
      <c r="H34" s="78" t="s">
        <v>450</v>
      </c>
      <c r="I34" s="80"/>
      <c r="J34" s="80"/>
    </row>
    <row r="35" spans="1:10" s="61" customFormat="1" ht="18" customHeight="1">
      <c r="A35" s="75">
        <v>23</v>
      </c>
      <c r="B35" s="70" t="s">
        <v>451</v>
      </c>
      <c r="C35" s="70" t="s">
        <v>452</v>
      </c>
      <c r="D35" s="70" t="s">
        <v>33</v>
      </c>
      <c r="E35" s="76">
        <v>250000000</v>
      </c>
      <c r="F35" s="77">
        <v>2485.2775</v>
      </c>
      <c r="G35" s="71">
        <v>2.5603851737431005</v>
      </c>
      <c r="H35" s="78" t="s">
        <v>453</v>
      </c>
      <c r="I35" s="80"/>
      <c r="J35" s="80"/>
    </row>
    <row r="36" spans="1:10" s="61" customFormat="1" ht="18" customHeight="1">
      <c r="A36" s="75">
        <v>24</v>
      </c>
      <c r="B36" s="70" t="s">
        <v>454</v>
      </c>
      <c r="C36" s="70" t="s">
        <v>198</v>
      </c>
      <c r="D36" s="70" t="s">
        <v>400</v>
      </c>
      <c r="E36" s="76">
        <v>250000000</v>
      </c>
      <c r="F36" s="77">
        <v>2485.1225</v>
      </c>
      <c r="G36" s="71">
        <v>2.5602254894817134</v>
      </c>
      <c r="H36" s="78" t="s">
        <v>453</v>
      </c>
      <c r="I36" s="80"/>
      <c r="J36" s="80"/>
    </row>
    <row r="37" spans="1:10" s="61" customFormat="1" ht="18" customHeight="1">
      <c r="A37" s="75">
        <v>25</v>
      </c>
      <c r="B37" s="70" t="s">
        <v>455</v>
      </c>
      <c r="C37" s="70" t="s">
        <v>456</v>
      </c>
      <c r="D37" s="70" t="s">
        <v>33</v>
      </c>
      <c r="E37" s="76">
        <v>250000000</v>
      </c>
      <c r="F37" s="77">
        <v>2484.0175</v>
      </c>
      <c r="G37" s="71">
        <v>2.5590870952311775</v>
      </c>
      <c r="H37" s="78" t="s">
        <v>24</v>
      </c>
      <c r="I37" s="80"/>
      <c r="J37" s="80"/>
    </row>
    <row r="38" spans="1:10" s="61" customFormat="1" ht="18" customHeight="1">
      <c r="A38" s="75">
        <v>26</v>
      </c>
      <c r="B38" s="70" t="s">
        <v>457</v>
      </c>
      <c r="C38" s="70" t="s">
        <v>458</v>
      </c>
      <c r="D38" s="70" t="s">
        <v>23</v>
      </c>
      <c r="E38" s="76">
        <v>250000000</v>
      </c>
      <c r="F38" s="77">
        <v>2482.48</v>
      </c>
      <c r="G38" s="71">
        <v>2.5575031303803186</v>
      </c>
      <c r="H38" s="78" t="s">
        <v>24</v>
      </c>
      <c r="I38" s="80"/>
      <c r="J38" s="80"/>
    </row>
    <row r="39" spans="1:10" s="61" customFormat="1" ht="18" customHeight="1">
      <c r="A39" s="75">
        <v>27</v>
      </c>
      <c r="B39" s="70" t="s">
        <v>459</v>
      </c>
      <c r="C39" s="70" t="s">
        <v>460</v>
      </c>
      <c r="D39" s="70" t="s">
        <v>407</v>
      </c>
      <c r="E39" s="76">
        <v>250000000</v>
      </c>
      <c r="F39" s="77">
        <v>2481.2025</v>
      </c>
      <c r="G39" s="71">
        <v>2.556187023000174</v>
      </c>
      <c r="H39" s="78" t="s">
        <v>461</v>
      </c>
      <c r="I39" s="80"/>
      <c r="J39" s="80"/>
    </row>
    <row r="40" spans="1:10" s="61" customFormat="1" ht="18" customHeight="1">
      <c r="A40" s="75">
        <v>28</v>
      </c>
      <c r="B40" s="70" t="s">
        <v>462</v>
      </c>
      <c r="C40" s="70" t="s">
        <v>32</v>
      </c>
      <c r="D40" s="70" t="s">
        <v>33</v>
      </c>
      <c r="E40" s="76">
        <v>250000000</v>
      </c>
      <c r="F40" s="77">
        <v>2477.15</v>
      </c>
      <c r="G40" s="71">
        <v>2.552012052230675</v>
      </c>
      <c r="H40" s="78" t="s">
        <v>412</v>
      </c>
      <c r="I40" s="80"/>
      <c r="J40" s="80"/>
    </row>
    <row r="41" spans="1:10" s="61" customFormat="1" ht="18" customHeight="1">
      <c r="A41" s="75">
        <v>29</v>
      </c>
      <c r="B41" s="70" t="s">
        <v>463</v>
      </c>
      <c r="C41" s="70" t="s">
        <v>36</v>
      </c>
      <c r="D41" s="70" t="s">
        <v>400</v>
      </c>
      <c r="E41" s="76">
        <v>250000000</v>
      </c>
      <c r="F41" s="77">
        <v>2474.7975</v>
      </c>
      <c r="G41" s="71">
        <v>2.549588457231231</v>
      </c>
      <c r="H41" s="78" t="s">
        <v>464</v>
      </c>
      <c r="I41" s="80"/>
      <c r="J41" s="80"/>
    </row>
    <row r="42" spans="1:10" s="61" customFormat="1" ht="18" customHeight="1">
      <c r="A42" s="75">
        <v>30</v>
      </c>
      <c r="B42" s="70" t="s">
        <v>465</v>
      </c>
      <c r="C42" s="70" t="s">
        <v>466</v>
      </c>
      <c r="D42" s="70" t="s">
        <v>23</v>
      </c>
      <c r="E42" s="76">
        <v>250000000</v>
      </c>
      <c r="F42" s="77">
        <v>2468.185</v>
      </c>
      <c r="G42" s="71">
        <v>2.5427761205962374</v>
      </c>
      <c r="H42" s="78" t="s">
        <v>467</v>
      </c>
      <c r="I42" s="80"/>
      <c r="J42" s="80"/>
    </row>
    <row r="43" spans="1:10" s="61" customFormat="1" ht="18" customHeight="1">
      <c r="A43" s="75">
        <v>31</v>
      </c>
      <c r="B43" s="70" t="s">
        <v>468</v>
      </c>
      <c r="C43" s="70" t="s">
        <v>469</v>
      </c>
      <c r="D43" s="70" t="s">
        <v>400</v>
      </c>
      <c r="E43" s="76">
        <v>200000000</v>
      </c>
      <c r="F43" s="77">
        <v>1995.902</v>
      </c>
      <c r="G43" s="71">
        <v>2.056220236590965</v>
      </c>
      <c r="H43" s="78" t="s">
        <v>470</v>
      </c>
      <c r="I43" s="80"/>
      <c r="J43" s="80"/>
    </row>
    <row r="44" spans="1:10" s="61" customFormat="1" ht="18" customHeight="1">
      <c r="A44" s="75">
        <v>32</v>
      </c>
      <c r="B44" s="70" t="s">
        <v>471</v>
      </c>
      <c r="C44" s="70" t="s">
        <v>472</v>
      </c>
      <c r="D44" s="70" t="s">
        <v>400</v>
      </c>
      <c r="E44" s="76">
        <v>200000000</v>
      </c>
      <c r="F44" s="77">
        <v>1984.51</v>
      </c>
      <c r="G44" s="71">
        <v>2.044483958489513</v>
      </c>
      <c r="H44" s="78" t="s">
        <v>227</v>
      </c>
      <c r="I44" s="80"/>
      <c r="J44" s="80"/>
    </row>
    <row r="45" spans="1:10" s="61" customFormat="1" ht="18" customHeight="1">
      <c r="A45" s="75">
        <v>33</v>
      </c>
      <c r="B45" s="70" t="s">
        <v>473</v>
      </c>
      <c r="C45" s="70" t="s">
        <v>42</v>
      </c>
      <c r="D45" s="70" t="s">
        <v>23</v>
      </c>
      <c r="E45" s="76">
        <v>150000000</v>
      </c>
      <c r="F45" s="77">
        <v>1498.806</v>
      </c>
      <c r="G45" s="71">
        <v>1.544101477890176</v>
      </c>
      <c r="H45" s="78" t="s">
        <v>443</v>
      </c>
      <c r="I45" s="80"/>
      <c r="J45" s="80"/>
    </row>
    <row r="46" spans="1:10" s="61" customFormat="1" ht="18" customHeight="1">
      <c r="A46" s="75">
        <v>34</v>
      </c>
      <c r="B46" s="70" t="s">
        <v>474</v>
      </c>
      <c r="C46" s="70" t="s">
        <v>45</v>
      </c>
      <c r="D46" s="70" t="s">
        <v>23</v>
      </c>
      <c r="E46" s="76">
        <v>150000000</v>
      </c>
      <c r="F46" s="77">
        <v>1493.73</v>
      </c>
      <c r="G46" s="71">
        <v>1.5388720758849994</v>
      </c>
      <c r="H46" s="78" t="s">
        <v>475</v>
      </c>
      <c r="I46" s="80"/>
      <c r="J46" s="80"/>
    </row>
    <row r="47" spans="1:10" s="61" customFormat="1" ht="18" customHeight="1">
      <c r="A47" s="75">
        <v>35</v>
      </c>
      <c r="B47" s="70" t="s">
        <v>476</v>
      </c>
      <c r="C47" s="70" t="s">
        <v>442</v>
      </c>
      <c r="D47" s="70" t="s">
        <v>33</v>
      </c>
      <c r="E47" s="76">
        <v>150000000</v>
      </c>
      <c r="F47" s="77">
        <v>1487.3685</v>
      </c>
      <c r="G47" s="71">
        <v>1.532318324731349</v>
      </c>
      <c r="H47" s="78" t="s">
        <v>464</v>
      </c>
      <c r="I47" s="80"/>
      <c r="J47" s="80"/>
    </row>
    <row r="48" spans="1:10" s="61" customFormat="1" ht="18" customHeight="1">
      <c r="A48" s="75">
        <v>36</v>
      </c>
      <c r="B48" s="70" t="s">
        <v>31</v>
      </c>
      <c r="C48" s="70" t="s">
        <v>32</v>
      </c>
      <c r="D48" s="70" t="s">
        <v>33</v>
      </c>
      <c r="E48" s="76">
        <v>100000000</v>
      </c>
      <c r="F48" s="77">
        <v>995.587</v>
      </c>
      <c r="G48" s="71">
        <v>1.0256746757540647</v>
      </c>
      <c r="H48" s="78" t="s">
        <v>34</v>
      </c>
      <c r="I48" s="80"/>
      <c r="J48" s="80"/>
    </row>
    <row r="49" spans="1:10" s="61" customFormat="1" ht="18" customHeight="1">
      <c r="A49" s="75">
        <v>37</v>
      </c>
      <c r="B49" s="70" t="s">
        <v>477</v>
      </c>
      <c r="C49" s="70" t="s">
        <v>478</v>
      </c>
      <c r="D49" s="70" t="s">
        <v>33</v>
      </c>
      <c r="E49" s="76">
        <v>100000000</v>
      </c>
      <c r="F49" s="77">
        <v>994.488</v>
      </c>
      <c r="G49" s="71">
        <v>1.0245424628297761</v>
      </c>
      <c r="H49" s="78" t="s">
        <v>453</v>
      </c>
      <c r="I49" s="80"/>
      <c r="J49" s="80"/>
    </row>
    <row r="50" spans="1:10" s="61" customFormat="1" ht="18" customHeight="1">
      <c r="A50" s="75">
        <v>38</v>
      </c>
      <c r="B50" s="70" t="s">
        <v>479</v>
      </c>
      <c r="C50" s="70" t="s">
        <v>480</v>
      </c>
      <c r="D50" s="70" t="s">
        <v>23</v>
      </c>
      <c r="E50" s="76">
        <v>100000000</v>
      </c>
      <c r="F50" s="77">
        <v>992.055</v>
      </c>
      <c r="G50" s="71">
        <v>1.0220359350365147</v>
      </c>
      <c r="H50" s="78" t="s">
        <v>424</v>
      </c>
      <c r="I50" s="80"/>
      <c r="J50" s="80"/>
    </row>
    <row r="51" spans="1:10" s="61" customFormat="1" ht="18" customHeight="1">
      <c r="A51" s="75">
        <v>39</v>
      </c>
      <c r="B51" s="70" t="s">
        <v>481</v>
      </c>
      <c r="C51" s="70" t="s">
        <v>67</v>
      </c>
      <c r="D51" s="70" t="s">
        <v>23</v>
      </c>
      <c r="E51" s="76">
        <v>50000000</v>
      </c>
      <c r="F51" s="77">
        <v>499.788</v>
      </c>
      <c r="G51" s="71">
        <v>0.5148921137437235</v>
      </c>
      <c r="H51" s="78" t="s">
        <v>482</v>
      </c>
      <c r="I51" s="80"/>
      <c r="J51" s="80"/>
    </row>
    <row r="52" spans="1:10" s="61" customFormat="1" ht="18" customHeight="1">
      <c r="A52" s="75">
        <v>40</v>
      </c>
      <c r="B52" s="70" t="s">
        <v>483</v>
      </c>
      <c r="C52" s="70" t="s">
        <v>160</v>
      </c>
      <c r="D52" s="70" t="s">
        <v>400</v>
      </c>
      <c r="E52" s="76">
        <v>50000000</v>
      </c>
      <c r="F52" s="77">
        <v>499.59</v>
      </c>
      <c r="G52" s="71">
        <v>0.5146881299775642</v>
      </c>
      <c r="H52" s="78" t="s">
        <v>443</v>
      </c>
      <c r="I52" s="80"/>
      <c r="J52" s="80"/>
    </row>
    <row r="53" spans="1:10" s="61" customFormat="1" ht="18" customHeight="1">
      <c r="A53" s="75">
        <v>41</v>
      </c>
      <c r="B53" s="70" t="s">
        <v>484</v>
      </c>
      <c r="C53" s="70" t="s">
        <v>485</v>
      </c>
      <c r="D53" s="70" t="s">
        <v>23</v>
      </c>
      <c r="E53" s="76">
        <v>50000000</v>
      </c>
      <c r="F53" s="77">
        <v>497.811</v>
      </c>
      <c r="G53" s="71">
        <v>0.5128553667452534</v>
      </c>
      <c r="H53" s="78" t="s">
        <v>34</v>
      </c>
      <c r="I53" s="80"/>
      <c r="J53" s="80"/>
    </row>
    <row r="54" spans="1:10" s="61" customFormat="1" ht="18" customHeight="1">
      <c r="A54" s="75">
        <v>42</v>
      </c>
      <c r="B54" s="70" t="s">
        <v>486</v>
      </c>
      <c r="C54" s="70" t="s">
        <v>50</v>
      </c>
      <c r="D54" s="70" t="s">
        <v>23</v>
      </c>
      <c r="E54" s="76">
        <v>50000000</v>
      </c>
      <c r="F54" s="77">
        <v>497.586</v>
      </c>
      <c r="G54" s="71">
        <v>0.5126235670109814</v>
      </c>
      <c r="H54" s="78" t="s">
        <v>427</v>
      </c>
      <c r="I54" s="80"/>
      <c r="J54" s="80"/>
    </row>
    <row r="55" spans="1:10" s="61" customFormat="1" ht="18" customHeight="1">
      <c r="A55" s="75">
        <v>43</v>
      </c>
      <c r="B55" s="70" t="s">
        <v>487</v>
      </c>
      <c r="C55" s="70" t="s">
        <v>456</v>
      </c>
      <c r="D55" s="70" t="s">
        <v>33</v>
      </c>
      <c r="E55" s="76">
        <v>50000000</v>
      </c>
      <c r="F55" s="77">
        <v>497.48</v>
      </c>
      <c r="G55" s="71">
        <v>0.5125143635806133</v>
      </c>
      <c r="H55" s="78" t="s">
        <v>427</v>
      </c>
      <c r="I55" s="80"/>
      <c r="J55" s="80"/>
    </row>
    <row r="56" spans="1:10" s="61" customFormat="1" ht="18" customHeight="1">
      <c r="A56" s="75">
        <v>44</v>
      </c>
      <c r="B56" s="70" t="s">
        <v>488</v>
      </c>
      <c r="C56" s="70" t="s">
        <v>50</v>
      </c>
      <c r="D56" s="70" t="s">
        <v>23</v>
      </c>
      <c r="E56" s="76">
        <v>50000000</v>
      </c>
      <c r="F56" s="77">
        <v>496.018</v>
      </c>
      <c r="G56" s="71">
        <v>0.5110081804183658</v>
      </c>
      <c r="H56" s="78" t="s">
        <v>406</v>
      </c>
      <c r="I56" s="80"/>
      <c r="J56" s="80"/>
    </row>
    <row r="57" spans="1:10" s="61" customFormat="1" ht="18" customHeight="1">
      <c r="A57" s="81"/>
      <c r="B57" s="81"/>
      <c r="C57" s="82" t="s">
        <v>11</v>
      </c>
      <c r="D57" s="81"/>
      <c r="E57" s="83"/>
      <c r="F57" s="84">
        <v>57729.028</v>
      </c>
      <c r="G57" s="85">
        <v>59.47365933413889</v>
      </c>
      <c r="H57" s="81"/>
      <c r="I57" s="86" t="s">
        <v>25</v>
      </c>
      <c r="J57" s="87"/>
    </row>
    <row r="58" spans="1:10" s="61" customFormat="1" ht="18" customHeight="1">
      <c r="A58" s="69"/>
      <c r="B58" s="69"/>
      <c r="C58" s="72"/>
      <c r="D58" s="69"/>
      <c r="E58" s="69"/>
      <c r="F58" s="69"/>
      <c r="G58" s="69"/>
      <c r="H58" s="69"/>
      <c r="I58" s="66"/>
      <c r="J58" s="66"/>
    </row>
    <row r="59" spans="1:10" s="61" customFormat="1" ht="18" customHeight="1">
      <c r="A59" s="69"/>
      <c r="B59" s="69"/>
      <c r="C59" s="63"/>
      <c r="D59" s="69"/>
      <c r="E59" s="69"/>
      <c r="F59" s="69"/>
      <c r="G59" s="69"/>
      <c r="H59" s="69"/>
      <c r="I59" s="66"/>
      <c r="J59" s="66"/>
    </row>
    <row r="60" spans="1:10" s="61" customFormat="1" ht="18" customHeight="1">
      <c r="A60" s="69"/>
      <c r="B60" s="69"/>
      <c r="C60" s="63" t="s">
        <v>489</v>
      </c>
      <c r="D60" s="69"/>
      <c r="E60" s="69"/>
      <c r="F60" s="73">
        <v>9914.02</v>
      </c>
      <c r="G60" s="74">
        <v>10.213632006966053</v>
      </c>
      <c r="H60" s="69"/>
      <c r="I60" s="66"/>
      <c r="J60" s="66"/>
    </row>
    <row r="61" spans="1:10" s="61" customFormat="1" ht="18" customHeight="1">
      <c r="A61" s="75">
        <v>45</v>
      </c>
      <c r="B61" s="70" t="s">
        <v>490</v>
      </c>
      <c r="C61" s="70" t="s">
        <v>491</v>
      </c>
      <c r="D61" s="70" t="s">
        <v>189</v>
      </c>
      <c r="E61" s="76">
        <v>1000000000</v>
      </c>
      <c r="F61" s="77">
        <v>9914.02</v>
      </c>
      <c r="G61" s="71">
        <v>10.213632006966053</v>
      </c>
      <c r="H61" s="78" t="s">
        <v>492</v>
      </c>
      <c r="I61" s="79" t="s">
        <v>53</v>
      </c>
      <c r="J61" s="79" t="s">
        <v>493</v>
      </c>
    </row>
    <row r="62" spans="1:10" s="61" customFormat="1" ht="18" customHeight="1">
      <c r="A62" s="81"/>
      <c r="B62" s="81"/>
      <c r="C62" s="82" t="s">
        <v>11</v>
      </c>
      <c r="D62" s="81"/>
      <c r="E62" s="83"/>
      <c r="F62" s="84">
        <v>9914.02</v>
      </c>
      <c r="G62" s="85">
        <v>10.213632006966053</v>
      </c>
      <c r="H62" s="81"/>
      <c r="I62" s="86" t="s">
        <v>53</v>
      </c>
      <c r="J62" s="87"/>
    </row>
    <row r="63" spans="1:10" s="61" customFormat="1" ht="18" customHeight="1">
      <c r="A63" s="69"/>
      <c r="B63" s="69"/>
      <c r="C63" s="72"/>
      <c r="D63" s="69"/>
      <c r="E63" s="69"/>
      <c r="F63" s="69"/>
      <c r="G63" s="69"/>
      <c r="H63" s="69"/>
      <c r="I63" s="66"/>
      <c r="J63" s="66"/>
    </row>
    <row r="64" spans="1:10" s="61" customFormat="1" ht="18" customHeight="1">
      <c r="A64" s="69"/>
      <c r="B64" s="69"/>
      <c r="C64" s="63"/>
      <c r="D64" s="69"/>
      <c r="E64" s="69"/>
      <c r="F64" s="69"/>
      <c r="G64" s="69"/>
      <c r="H64" s="69"/>
      <c r="I64" s="66"/>
      <c r="J64" s="66"/>
    </row>
    <row r="65" spans="1:10" s="61" customFormat="1" ht="18" customHeight="1">
      <c r="A65" s="69"/>
      <c r="B65" s="69"/>
      <c r="C65" s="63" t="s">
        <v>494</v>
      </c>
      <c r="D65" s="69"/>
      <c r="E65" s="69"/>
      <c r="F65" s="73">
        <v>10700</v>
      </c>
      <c r="G65" s="74">
        <v>11.02336514093544</v>
      </c>
      <c r="H65" s="69"/>
      <c r="I65" s="66"/>
      <c r="J65" s="66"/>
    </row>
    <row r="66" spans="1:10" s="61" customFormat="1" ht="18" customHeight="1">
      <c r="A66" s="75">
        <v>46</v>
      </c>
      <c r="B66" s="70" t="s">
        <v>495</v>
      </c>
      <c r="C66" s="70" t="s">
        <v>496</v>
      </c>
      <c r="D66" s="70" t="s">
        <v>401</v>
      </c>
      <c r="E66" s="76">
        <v>320000000</v>
      </c>
      <c r="F66" s="77">
        <v>3200</v>
      </c>
      <c r="G66" s="71">
        <v>3.2967073318685425</v>
      </c>
      <c r="H66" s="78" t="s">
        <v>497</v>
      </c>
      <c r="I66" s="79" t="s">
        <v>25</v>
      </c>
      <c r="J66" s="79" t="s">
        <v>498</v>
      </c>
    </row>
    <row r="67" spans="1:10" s="61" customFormat="1" ht="18" customHeight="1">
      <c r="A67" s="75">
        <v>47</v>
      </c>
      <c r="B67" s="70" t="s">
        <v>499</v>
      </c>
      <c r="C67" s="70" t="s">
        <v>500</v>
      </c>
      <c r="D67" s="70" t="s">
        <v>401</v>
      </c>
      <c r="E67" s="76">
        <v>300000000</v>
      </c>
      <c r="F67" s="77">
        <v>3000</v>
      </c>
      <c r="G67" s="71">
        <v>3.0906631236267588</v>
      </c>
      <c r="H67" s="78" t="s">
        <v>37</v>
      </c>
      <c r="I67" s="80"/>
      <c r="J67" s="80"/>
    </row>
    <row r="68" spans="1:10" s="61" customFormat="1" ht="18" customHeight="1">
      <c r="A68" s="75">
        <v>48</v>
      </c>
      <c r="B68" s="70" t="s">
        <v>501</v>
      </c>
      <c r="C68" s="70" t="s">
        <v>420</v>
      </c>
      <c r="D68" s="70" t="s">
        <v>401</v>
      </c>
      <c r="E68" s="76">
        <v>250000000</v>
      </c>
      <c r="F68" s="77">
        <v>2500</v>
      </c>
      <c r="G68" s="71">
        <v>2.575552603022299</v>
      </c>
      <c r="H68" s="78" t="s">
        <v>40</v>
      </c>
      <c r="I68" s="80"/>
      <c r="J68" s="80"/>
    </row>
    <row r="69" spans="1:10" s="61" customFormat="1" ht="18" customHeight="1">
      <c r="A69" s="75">
        <v>49</v>
      </c>
      <c r="B69" s="70" t="s">
        <v>502</v>
      </c>
      <c r="C69" s="70" t="s">
        <v>500</v>
      </c>
      <c r="D69" s="70" t="s">
        <v>401</v>
      </c>
      <c r="E69" s="76">
        <v>133200000</v>
      </c>
      <c r="F69" s="77">
        <v>1332</v>
      </c>
      <c r="G69" s="71">
        <v>1.372254426890281</v>
      </c>
      <c r="H69" s="78" t="s">
        <v>453</v>
      </c>
      <c r="I69" s="80"/>
      <c r="J69" s="80"/>
    </row>
    <row r="70" spans="1:10" s="61" customFormat="1" ht="18" customHeight="1">
      <c r="A70" s="75">
        <v>50</v>
      </c>
      <c r="B70" s="70" t="s">
        <v>503</v>
      </c>
      <c r="C70" s="70" t="s">
        <v>500</v>
      </c>
      <c r="D70" s="70" t="s">
        <v>401</v>
      </c>
      <c r="E70" s="76">
        <v>66800000</v>
      </c>
      <c r="F70" s="77">
        <v>668</v>
      </c>
      <c r="G70" s="71">
        <v>0.6881876555275582</v>
      </c>
      <c r="H70" s="78" t="s">
        <v>504</v>
      </c>
      <c r="I70" s="80"/>
      <c r="J70" s="80"/>
    </row>
    <row r="71" spans="1:10" s="61" customFormat="1" ht="18" customHeight="1">
      <c r="A71" s="81"/>
      <c r="B71" s="81"/>
      <c r="C71" s="82" t="s">
        <v>11</v>
      </c>
      <c r="D71" s="81"/>
      <c r="E71" s="83"/>
      <c r="F71" s="84">
        <v>10700</v>
      </c>
      <c r="G71" s="85">
        <v>11.02336514093544</v>
      </c>
      <c r="H71" s="81"/>
      <c r="I71" s="86" t="s">
        <v>25</v>
      </c>
      <c r="J71" s="87"/>
    </row>
    <row r="72" spans="1:10" s="61" customFormat="1" ht="18" customHeight="1">
      <c r="A72" s="69"/>
      <c r="B72" s="69"/>
      <c r="C72" s="72"/>
      <c r="D72" s="69"/>
      <c r="E72" s="69"/>
      <c r="F72" s="69"/>
      <c r="G72" s="69"/>
      <c r="H72" s="69"/>
      <c r="I72" s="66"/>
      <c r="J72" s="66"/>
    </row>
    <row r="73" spans="1:10" s="61" customFormat="1" ht="18" customHeight="1">
      <c r="A73" s="69"/>
      <c r="B73" s="69"/>
      <c r="C73" s="63"/>
      <c r="D73" s="69"/>
      <c r="E73" s="69"/>
      <c r="F73" s="69"/>
      <c r="G73" s="69"/>
      <c r="H73" s="69"/>
      <c r="I73" s="66"/>
      <c r="J73" s="66"/>
    </row>
    <row r="74" spans="1:10" s="61" customFormat="1" ht="18" customHeight="1">
      <c r="A74" s="69"/>
      <c r="B74" s="69"/>
      <c r="C74" s="63" t="s">
        <v>89</v>
      </c>
      <c r="D74" s="69"/>
      <c r="E74" s="69"/>
      <c r="F74" s="77">
        <v>999.6471876</v>
      </c>
      <c r="G74" s="71">
        <v>1.0298575664508403</v>
      </c>
      <c r="H74" s="69"/>
      <c r="I74" s="66"/>
      <c r="J74" s="66"/>
    </row>
    <row r="75" spans="1:10" s="61" customFormat="1" ht="18" customHeight="1">
      <c r="A75" s="81"/>
      <c r="B75" s="81"/>
      <c r="C75" s="82" t="s">
        <v>11</v>
      </c>
      <c r="D75" s="81"/>
      <c r="E75" s="83"/>
      <c r="F75" s="84">
        <v>999.6471876</v>
      </c>
      <c r="G75" s="85">
        <v>1.0298575664508403</v>
      </c>
      <c r="H75" s="81"/>
      <c r="I75" s="86"/>
      <c r="J75" s="87"/>
    </row>
    <row r="76" spans="1:10" s="61" customFormat="1" ht="18" customHeight="1">
      <c r="A76" s="88"/>
      <c r="B76" s="88"/>
      <c r="C76" s="89"/>
      <c r="D76" s="88"/>
      <c r="E76" s="90"/>
      <c r="F76" s="88"/>
      <c r="G76" s="88"/>
      <c r="H76" s="88"/>
      <c r="I76" s="87"/>
      <c r="J76" s="87"/>
    </row>
    <row r="77" spans="1:10" s="61" customFormat="1" ht="18" customHeight="1">
      <c r="A77" s="88"/>
      <c r="B77" s="88"/>
      <c r="C77" s="63" t="s">
        <v>9</v>
      </c>
      <c r="D77" s="88"/>
      <c r="E77" s="90"/>
      <c r="F77" s="88"/>
      <c r="G77" s="88"/>
      <c r="H77" s="88"/>
      <c r="I77" s="87"/>
      <c r="J77" s="87"/>
    </row>
    <row r="78" spans="1:10" s="61" customFormat="1" ht="18" customHeight="1">
      <c r="A78" s="88"/>
      <c r="B78" s="88"/>
      <c r="C78" s="63" t="s">
        <v>10</v>
      </c>
      <c r="D78" s="88"/>
      <c r="E78" s="90"/>
      <c r="F78" s="77">
        <v>-9043.302330399994</v>
      </c>
      <c r="G78" s="71">
        <v>-9.31660034279173</v>
      </c>
      <c r="H78" s="88"/>
      <c r="I78" s="87"/>
      <c r="J78" s="87"/>
    </row>
    <row r="79" spans="1:10" s="61" customFormat="1" ht="18" customHeight="1">
      <c r="A79" s="81"/>
      <c r="B79" s="81"/>
      <c r="C79" s="82" t="s">
        <v>11</v>
      </c>
      <c r="D79" s="81"/>
      <c r="E79" s="83"/>
      <c r="F79" s="91">
        <v>-9043.302330399994</v>
      </c>
      <c r="G79" s="92">
        <v>-9.31660034279173</v>
      </c>
      <c r="H79" s="81"/>
      <c r="I79" s="87"/>
      <c r="J79" s="87"/>
    </row>
    <row r="80" spans="1:10" s="61" customFormat="1" ht="18" customHeight="1">
      <c r="A80" s="93"/>
      <c r="B80" s="93"/>
      <c r="C80" s="94" t="s">
        <v>12</v>
      </c>
      <c r="D80" s="93"/>
      <c r="E80" s="95"/>
      <c r="F80" s="96">
        <v>97066.5478572</v>
      </c>
      <c r="G80" s="97">
        <v>100.00000000000001</v>
      </c>
      <c r="H80" s="93"/>
      <c r="I80" s="87"/>
      <c r="J80" s="87"/>
    </row>
    <row r="81" spans="1:10" s="61" customFormat="1" ht="18" customHeight="1">
      <c r="A81" s="88"/>
      <c r="B81" s="88"/>
      <c r="C81" s="89"/>
      <c r="D81" s="88"/>
      <c r="E81" s="90"/>
      <c r="F81" s="88"/>
      <c r="G81" s="88"/>
      <c r="H81" s="88"/>
      <c r="I81" s="87"/>
      <c r="J81" s="87"/>
    </row>
    <row r="82" spans="1:10" s="61" customFormat="1" ht="18" customHeight="1">
      <c r="A82" s="88"/>
      <c r="B82" s="88"/>
      <c r="C82" s="63" t="s">
        <v>13</v>
      </c>
      <c r="D82" s="88"/>
      <c r="E82" s="90"/>
      <c r="F82" s="88"/>
      <c r="G82" s="88"/>
      <c r="H82" s="88"/>
      <c r="I82" s="87"/>
      <c r="J82" s="87"/>
    </row>
    <row r="83" spans="1:10" s="61" customFormat="1" ht="18" customHeight="1">
      <c r="A83" s="88"/>
      <c r="B83" s="88"/>
      <c r="C83" s="63" t="s">
        <v>14</v>
      </c>
      <c r="D83" s="88"/>
      <c r="E83" s="90"/>
      <c r="F83" s="88"/>
      <c r="G83" s="88"/>
      <c r="H83" s="88"/>
      <c r="I83" s="87"/>
      <c r="J83" s="87"/>
    </row>
    <row r="86" spans="3:14" ht="12.75">
      <c r="C86" s="101" t="s">
        <v>535</v>
      </c>
      <c r="D86" s="102"/>
      <c r="E86" s="103"/>
      <c r="F86" s="102"/>
      <c r="G86" s="102"/>
      <c r="H86" s="102"/>
      <c r="I86" s="104"/>
      <c r="J86"/>
      <c r="K86"/>
      <c r="L86"/>
      <c r="M86"/>
      <c r="N86"/>
    </row>
    <row r="87" spans="3:14" ht="12.75">
      <c r="C87" s="101" t="s">
        <v>536</v>
      </c>
      <c r="D87" s="105" t="s">
        <v>537</v>
      </c>
      <c r="E87" s="103"/>
      <c r="F87" s="102"/>
      <c r="G87" s="102"/>
      <c r="H87" s="102"/>
      <c r="I87" s="104"/>
      <c r="J87"/>
      <c r="K87"/>
      <c r="L87"/>
      <c r="M87"/>
      <c r="N87"/>
    </row>
    <row r="88" spans="3:14" ht="12.75">
      <c r="C88" s="101" t="s">
        <v>635</v>
      </c>
      <c r="D88" s="102"/>
      <c r="E88" s="103"/>
      <c r="F88" s="102"/>
      <c r="G88" s="102"/>
      <c r="H88" s="102"/>
      <c r="I88" s="104"/>
      <c r="J88"/>
      <c r="K88"/>
      <c r="L88"/>
      <c r="M88"/>
      <c r="N88"/>
    </row>
    <row r="89" spans="3:14" ht="12.75">
      <c r="C89" s="106" t="s">
        <v>538</v>
      </c>
      <c r="D89" s="178">
        <v>1581.8946</v>
      </c>
      <c r="E89" s="103"/>
      <c r="F89" s="102"/>
      <c r="G89" s="102"/>
      <c r="H89" s="102"/>
      <c r="I89" s="104"/>
      <c r="J89"/>
      <c r="K89"/>
      <c r="L89"/>
      <c r="M89"/>
      <c r="N89"/>
    </row>
    <row r="90" spans="3:14" ht="12.75">
      <c r="C90" s="106" t="s">
        <v>539</v>
      </c>
      <c r="D90" s="178">
        <v>1000.9</v>
      </c>
      <c r="E90" s="103"/>
      <c r="F90" s="102"/>
      <c r="G90" s="102"/>
      <c r="H90" s="102"/>
      <c r="I90" s="104"/>
      <c r="J90"/>
      <c r="K90"/>
      <c r="L90"/>
      <c r="M90"/>
      <c r="N90"/>
    </row>
    <row r="91" spans="3:14" ht="12.75">
      <c r="C91" s="106" t="s">
        <v>540</v>
      </c>
      <c r="D91" s="178">
        <v>1000.4702</v>
      </c>
      <c r="E91" s="103"/>
      <c r="F91" s="102"/>
      <c r="G91" s="102"/>
      <c r="H91" s="102"/>
      <c r="I91" s="104"/>
      <c r="J91"/>
      <c r="K91"/>
      <c r="L91"/>
      <c r="M91"/>
      <c r="N91"/>
    </row>
    <row r="92" spans="3:14" ht="12.75">
      <c r="C92" s="106" t="s">
        <v>541</v>
      </c>
      <c r="D92" s="179" t="s">
        <v>537</v>
      </c>
      <c r="E92" s="103"/>
      <c r="F92" s="102"/>
      <c r="G92" s="102"/>
      <c r="H92" s="102"/>
      <c r="I92" s="104"/>
      <c r="J92"/>
      <c r="K92"/>
      <c r="L92"/>
      <c r="M92"/>
      <c r="N92"/>
    </row>
    <row r="93" spans="3:14" ht="12.75">
      <c r="C93" s="106" t="s">
        <v>542</v>
      </c>
      <c r="D93" s="178">
        <v>1001.0933</v>
      </c>
      <c r="E93" s="103"/>
      <c r="F93" s="102"/>
      <c r="G93" s="102"/>
      <c r="H93" s="102"/>
      <c r="I93" s="104"/>
      <c r="J93"/>
      <c r="K93"/>
      <c r="L93"/>
      <c r="M93"/>
      <c r="N93"/>
    </row>
    <row r="94" spans="3:14" ht="12.75">
      <c r="C94" s="107" t="s">
        <v>543</v>
      </c>
      <c r="D94" s="178">
        <v>1581.3973</v>
      </c>
      <c r="E94" s="103"/>
      <c r="F94" s="102"/>
      <c r="G94" s="102"/>
      <c r="H94" s="102"/>
      <c r="I94" s="104"/>
      <c r="J94"/>
      <c r="K94"/>
      <c r="L94"/>
      <c r="M94"/>
      <c r="N94"/>
    </row>
    <row r="95" spans="3:14" ht="12.75">
      <c r="C95" s="106" t="s">
        <v>544</v>
      </c>
      <c r="D95" s="178">
        <v>1586.0243</v>
      </c>
      <c r="E95" s="103"/>
      <c r="F95" s="102"/>
      <c r="G95" s="102"/>
      <c r="H95" s="102"/>
      <c r="I95" s="104"/>
      <c r="J95"/>
      <c r="K95"/>
      <c r="L95"/>
      <c r="M95"/>
      <c r="N95"/>
    </row>
    <row r="96" spans="3:14" ht="12.75">
      <c r="C96" s="106" t="s">
        <v>545</v>
      </c>
      <c r="D96" s="178">
        <v>1000.55</v>
      </c>
      <c r="E96" s="103"/>
      <c r="F96" s="102"/>
      <c r="G96" s="102"/>
      <c r="H96" s="102"/>
      <c r="I96" s="104"/>
      <c r="J96"/>
      <c r="K96"/>
      <c r="L96"/>
      <c r="M96"/>
      <c r="N96"/>
    </row>
    <row r="97" spans="3:14" ht="12.75">
      <c r="C97" s="106" t="s">
        <v>546</v>
      </c>
      <c r="D97" s="178">
        <v>1000.7342</v>
      </c>
      <c r="E97" s="103"/>
      <c r="F97" s="102"/>
      <c r="G97" s="102"/>
      <c r="H97" s="102"/>
      <c r="I97" s="104"/>
      <c r="J97"/>
      <c r="K97"/>
      <c r="L97"/>
      <c r="M97"/>
      <c r="N97"/>
    </row>
    <row r="98" spans="3:14" ht="12.75">
      <c r="C98" s="106" t="s">
        <v>547</v>
      </c>
      <c r="D98" s="178">
        <v>1001.1355</v>
      </c>
      <c r="E98" s="103"/>
      <c r="F98" s="102"/>
      <c r="G98" s="102"/>
      <c r="H98" s="102"/>
      <c r="I98" s="104"/>
      <c r="J98"/>
      <c r="K98"/>
      <c r="L98"/>
      <c r="M98"/>
      <c r="N98"/>
    </row>
    <row r="99" spans="3:14" ht="12.75">
      <c r="C99" s="107" t="s">
        <v>548</v>
      </c>
      <c r="D99" s="108" t="s">
        <v>537</v>
      </c>
      <c r="E99" s="103"/>
      <c r="F99" s="102"/>
      <c r="G99" s="102"/>
      <c r="H99" s="102"/>
      <c r="I99" s="104"/>
      <c r="J99"/>
      <c r="K99"/>
      <c r="L99"/>
      <c r="M99"/>
      <c r="N99"/>
    </row>
    <row r="100" spans="3:14" ht="12.75">
      <c r="C100" s="106" t="s">
        <v>636</v>
      </c>
      <c r="D100" s="102"/>
      <c r="E100" s="103"/>
      <c r="F100" s="102"/>
      <c r="G100" s="102"/>
      <c r="H100" s="102"/>
      <c r="I100" s="104"/>
      <c r="J100"/>
      <c r="K100"/>
      <c r="L100"/>
      <c r="M100"/>
      <c r="N100"/>
    </row>
    <row r="101" spans="3:14" ht="12.75">
      <c r="C101" s="106" t="s">
        <v>538</v>
      </c>
      <c r="D101" s="178">
        <v>1591.9206</v>
      </c>
      <c r="E101" s="103"/>
      <c r="F101" s="102"/>
      <c r="G101" s="102"/>
      <c r="H101" s="102"/>
      <c r="I101" s="104"/>
      <c r="J101"/>
      <c r="K101"/>
      <c r="L101"/>
      <c r="M101"/>
      <c r="N101"/>
    </row>
    <row r="102" spans="3:14" ht="12.75">
      <c r="C102" s="106" t="s">
        <v>539</v>
      </c>
      <c r="D102" s="178">
        <v>1000.98</v>
      </c>
      <c r="E102" s="103"/>
      <c r="F102" s="102"/>
      <c r="G102" s="102"/>
      <c r="H102" s="102"/>
      <c r="I102" s="104"/>
      <c r="J102"/>
      <c r="K102"/>
      <c r="L102"/>
      <c r="M102"/>
      <c r="N102"/>
    </row>
    <row r="103" spans="3:14" ht="12.75">
      <c r="C103" s="106" t="s">
        <v>540</v>
      </c>
      <c r="D103" s="178">
        <v>1001.0791</v>
      </c>
      <c r="E103" s="103"/>
      <c r="F103" s="102"/>
      <c r="G103" s="102"/>
      <c r="H103" s="102"/>
      <c r="I103" s="104"/>
      <c r="J103"/>
      <c r="K103"/>
      <c r="L103"/>
      <c r="M103"/>
      <c r="N103"/>
    </row>
    <row r="104" spans="3:14" ht="12.75">
      <c r="C104" s="106" t="s">
        <v>541</v>
      </c>
      <c r="D104" s="179" t="s">
        <v>537</v>
      </c>
      <c r="E104" s="103"/>
      <c r="F104" s="102"/>
      <c r="G104" s="102"/>
      <c r="H104" s="102"/>
      <c r="I104" s="104"/>
      <c r="J104"/>
      <c r="K104"/>
      <c r="L104"/>
      <c r="M104"/>
      <c r="N104"/>
    </row>
    <row r="105" spans="3:14" ht="12.75">
      <c r="C105" s="106" t="s">
        <v>542</v>
      </c>
      <c r="D105" s="178">
        <v>1001.0795</v>
      </c>
      <c r="E105" s="103"/>
      <c r="F105" s="102"/>
      <c r="G105" s="102"/>
      <c r="H105" s="102"/>
      <c r="I105" s="104"/>
      <c r="J105"/>
      <c r="K105"/>
      <c r="L105"/>
      <c r="M105"/>
      <c r="N105"/>
    </row>
    <row r="106" spans="3:14" ht="12.75">
      <c r="C106" s="107" t="s">
        <v>543</v>
      </c>
      <c r="D106" s="178">
        <v>1591.421</v>
      </c>
      <c r="E106" s="103"/>
      <c r="F106" s="102"/>
      <c r="G106" s="102"/>
      <c r="H106" s="102"/>
      <c r="I106" s="104"/>
      <c r="J106"/>
      <c r="K106"/>
      <c r="L106"/>
      <c r="M106"/>
      <c r="N106"/>
    </row>
    <row r="107" spans="3:14" ht="12.75">
      <c r="C107" s="106" t="s">
        <v>544</v>
      </c>
      <c r="D107" s="178">
        <v>1596.2365</v>
      </c>
      <c r="E107" s="103"/>
      <c r="F107" s="102"/>
      <c r="G107" s="102"/>
      <c r="H107" s="102"/>
      <c r="I107" s="104"/>
      <c r="J107"/>
      <c r="K107"/>
      <c r="L107"/>
      <c r="M107"/>
      <c r="N107"/>
    </row>
    <row r="108" spans="3:14" ht="12.75">
      <c r="C108" s="106" t="s">
        <v>545</v>
      </c>
      <c r="D108" s="178">
        <v>1000.55</v>
      </c>
      <c r="E108" s="103"/>
      <c r="F108" s="102"/>
      <c r="G108" s="102"/>
      <c r="H108" s="102"/>
      <c r="I108" s="104"/>
      <c r="J108"/>
      <c r="K108"/>
      <c r="L108"/>
      <c r="M108"/>
      <c r="N108"/>
    </row>
    <row r="109" spans="3:14" ht="12.75">
      <c r="C109" s="106" t="s">
        <v>546</v>
      </c>
      <c r="D109" s="178">
        <v>1001.1724</v>
      </c>
      <c r="E109" s="103"/>
      <c r="F109" s="102"/>
      <c r="G109" s="102"/>
      <c r="H109" s="102"/>
      <c r="I109" s="104"/>
      <c r="J109"/>
      <c r="K109"/>
      <c r="L109"/>
      <c r="M109"/>
      <c r="N109"/>
    </row>
    <row r="110" spans="3:14" ht="12.75">
      <c r="C110" s="106" t="s">
        <v>547</v>
      </c>
      <c r="D110" s="178">
        <v>1001.1458</v>
      </c>
      <c r="E110" s="103"/>
      <c r="F110" s="102"/>
      <c r="G110" s="102"/>
      <c r="H110" s="102"/>
      <c r="I110" s="104"/>
      <c r="J110"/>
      <c r="K110"/>
      <c r="L110"/>
      <c r="M110"/>
      <c r="N110"/>
    </row>
    <row r="111" spans="3:14" ht="12.75">
      <c r="C111" s="107" t="s">
        <v>548</v>
      </c>
      <c r="D111" s="108" t="s">
        <v>537</v>
      </c>
      <c r="E111" s="103"/>
      <c r="F111" s="102"/>
      <c r="G111" s="102"/>
      <c r="H111" s="102"/>
      <c r="I111" s="104"/>
      <c r="J111"/>
      <c r="K111"/>
      <c r="L111"/>
      <c r="M111"/>
      <c r="N111"/>
    </row>
    <row r="112" spans="3:14" ht="12.75">
      <c r="C112" s="109" t="s">
        <v>549</v>
      </c>
      <c r="D112" s="110" t="s">
        <v>537</v>
      </c>
      <c r="E112" s="103"/>
      <c r="F112" s="102"/>
      <c r="G112" s="102"/>
      <c r="H112" s="102"/>
      <c r="I112" s="104"/>
      <c r="J112"/>
      <c r="K112"/>
      <c r="L112"/>
      <c r="M112"/>
      <c r="N112"/>
    </row>
    <row r="113" spans="3:14" ht="12.75">
      <c r="C113" s="109" t="s">
        <v>550</v>
      </c>
      <c r="D113" s="110" t="s">
        <v>537</v>
      </c>
      <c r="E113" s="103"/>
      <c r="F113" s="102"/>
      <c r="G113" s="102"/>
      <c r="H113" s="102"/>
      <c r="I113" s="104"/>
      <c r="J113"/>
      <c r="K113"/>
      <c r="L113"/>
      <c r="M113"/>
      <c r="N113"/>
    </row>
    <row r="114" spans="3:14" ht="12.75">
      <c r="C114" s="109" t="s">
        <v>551</v>
      </c>
      <c r="D114" s="110">
        <v>10700</v>
      </c>
      <c r="E114" s="103"/>
      <c r="F114" s="102"/>
      <c r="G114" s="102"/>
      <c r="H114" s="102"/>
      <c r="I114" s="104"/>
      <c r="J114"/>
      <c r="K114"/>
      <c r="L114"/>
      <c r="M114"/>
      <c r="N114"/>
    </row>
    <row r="115" spans="3:14" ht="12.75">
      <c r="C115" s="109" t="s">
        <v>552</v>
      </c>
      <c r="D115" s="139" t="s">
        <v>642</v>
      </c>
      <c r="E115" s="103"/>
      <c r="F115" s="102"/>
      <c r="G115" s="102"/>
      <c r="H115" s="102"/>
      <c r="I115" s="104"/>
      <c r="J115"/>
      <c r="K115"/>
      <c r="L115"/>
      <c r="M115"/>
      <c r="N115"/>
    </row>
    <row r="116" spans="3:14" ht="12.75">
      <c r="C116" s="101" t="s">
        <v>553</v>
      </c>
      <c r="D116" s="102"/>
      <c r="E116" s="103"/>
      <c r="F116" s="102"/>
      <c r="G116" s="102"/>
      <c r="H116" s="102"/>
      <c r="I116" s="104"/>
      <c r="J116"/>
      <c r="K116"/>
      <c r="L116"/>
      <c r="M116"/>
      <c r="N116"/>
    </row>
    <row r="117" spans="3:14" ht="12.75">
      <c r="C117" s="111" t="s">
        <v>554</v>
      </c>
      <c r="D117" s="112" t="s">
        <v>555</v>
      </c>
      <c r="E117" s="112" t="s">
        <v>556</v>
      </c>
      <c r="F117" s="102"/>
      <c r="G117" s="102"/>
      <c r="H117" s="102"/>
      <c r="I117" s="104"/>
      <c r="J117"/>
      <c r="K117"/>
      <c r="L117"/>
      <c r="M117"/>
      <c r="N117"/>
    </row>
    <row r="118" spans="3:14" ht="12.75">
      <c r="C118" s="106" t="s">
        <v>539</v>
      </c>
      <c r="D118" s="122">
        <v>4.510048000000001</v>
      </c>
      <c r="E118" s="181">
        <v>4.178475000000001</v>
      </c>
      <c r="F118" s="102"/>
      <c r="G118" s="102"/>
      <c r="H118" s="102"/>
      <c r="I118" s="104"/>
      <c r="J118"/>
      <c r="K118"/>
      <c r="L118"/>
      <c r="M118"/>
      <c r="N118"/>
    </row>
    <row r="119" spans="3:14" ht="12.75">
      <c r="C119" s="106" t="s">
        <v>540</v>
      </c>
      <c r="D119" s="122">
        <v>4.126975</v>
      </c>
      <c r="E119" s="181">
        <v>3.823565</v>
      </c>
      <c r="F119" s="102"/>
      <c r="G119" s="102"/>
      <c r="H119" s="102"/>
      <c r="I119" s="104"/>
      <c r="J119"/>
      <c r="K119"/>
      <c r="L119"/>
      <c r="M119"/>
      <c r="N119"/>
    </row>
    <row r="120" spans="3:14" ht="12.75">
      <c r="C120" s="106" t="s">
        <v>541</v>
      </c>
      <c r="D120" s="183" t="s">
        <v>537</v>
      </c>
      <c r="E120" s="182" t="s">
        <v>537</v>
      </c>
      <c r="F120" s="102"/>
      <c r="G120" s="102"/>
      <c r="H120" s="102"/>
      <c r="I120" s="104"/>
      <c r="J120"/>
      <c r="K120"/>
      <c r="L120"/>
      <c r="M120"/>
      <c r="N120"/>
    </row>
    <row r="121" spans="3:14" ht="12.75">
      <c r="C121" s="106" t="s">
        <v>542</v>
      </c>
      <c r="D121" s="122">
        <v>4.587887</v>
      </c>
      <c r="E121" s="181">
        <v>4.25059</v>
      </c>
      <c r="F121" s="102"/>
      <c r="G121" s="102"/>
      <c r="H121" s="102"/>
      <c r="I121" s="104"/>
      <c r="J121"/>
      <c r="K121"/>
      <c r="L121"/>
      <c r="M121"/>
      <c r="N121"/>
    </row>
    <row r="122" spans="3:14" ht="12.75">
      <c r="C122" s="106" t="s">
        <v>545</v>
      </c>
      <c r="D122" s="122">
        <v>4.6386970000000005</v>
      </c>
      <c r="E122" s="181">
        <v>4.297664</v>
      </c>
      <c r="F122" s="102"/>
      <c r="G122" s="102"/>
      <c r="H122" s="102"/>
      <c r="I122" s="104"/>
      <c r="J122"/>
      <c r="K122"/>
      <c r="L122"/>
      <c r="M122"/>
      <c r="N122"/>
    </row>
    <row r="123" spans="3:14" ht="12.75">
      <c r="C123" s="106" t="s">
        <v>546</v>
      </c>
      <c r="D123" s="122">
        <v>4.3236490000000005</v>
      </c>
      <c r="E123" s="181">
        <v>4.005778</v>
      </c>
      <c r="F123" s="102"/>
      <c r="G123" s="102"/>
      <c r="H123" s="102"/>
      <c r="I123" s="104"/>
      <c r="J123"/>
      <c r="K123"/>
      <c r="L123"/>
      <c r="M123"/>
      <c r="N123"/>
    </row>
    <row r="124" spans="3:14" ht="12.75">
      <c r="C124" s="113" t="s">
        <v>557</v>
      </c>
      <c r="D124" s="122">
        <v>4.644866</v>
      </c>
      <c r="E124" s="181">
        <v>4.303379</v>
      </c>
      <c r="F124" s="102"/>
      <c r="G124" s="102"/>
      <c r="H124" s="102"/>
      <c r="I124" s="104"/>
      <c r="J124"/>
      <c r="K124"/>
      <c r="L124"/>
      <c r="M124"/>
      <c r="N124"/>
    </row>
    <row r="125" spans="3:14" ht="12.75">
      <c r="C125" s="114" t="s">
        <v>558</v>
      </c>
      <c r="D125" s="102"/>
      <c r="E125" s="103"/>
      <c r="F125" s="102"/>
      <c r="G125" s="102"/>
      <c r="H125" s="102"/>
      <c r="I125" s="104"/>
      <c r="J125"/>
      <c r="K125"/>
      <c r="L125"/>
      <c r="M125"/>
      <c r="N125"/>
    </row>
    <row r="126" spans="3:14" ht="12.75">
      <c r="C126" s="115" t="s">
        <v>559</v>
      </c>
      <c r="D126" s="102"/>
      <c r="E126" s="103"/>
      <c r="F126" s="102"/>
      <c r="G126" s="102"/>
      <c r="H126" s="102"/>
      <c r="I126" s="104"/>
      <c r="J126"/>
      <c r="K126"/>
      <c r="L126"/>
      <c r="M126"/>
      <c r="N126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0.28125" style="0" customWidth="1"/>
    <col min="4" max="4" width="18.140625" style="0" customWidth="1"/>
    <col min="5" max="5" width="16.00390625" style="0" customWidth="1"/>
    <col min="6" max="6" width="16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654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54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34"/>
      <c r="D5" s="11"/>
      <c r="E5" s="11"/>
      <c r="F5" s="11"/>
      <c r="G5" s="11"/>
      <c r="H5" s="11"/>
      <c r="I5" s="9"/>
      <c r="J5" s="9"/>
      <c r="K5" s="13" t="s">
        <v>17</v>
      </c>
      <c r="L5" s="16">
        <v>100</v>
      </c>
    </row>
    <row r="6" spans="1:10" s="1" customFormat="1" ht="21" customHeight="1">
      <c r="A6" s="11"/>
      <c r="B6" s="11"/>
      <c r="C6" s="6"/>
      <c r="D6" s="11"/>
      <c r="E6" s="11"/>
      <c r="F6" s="11"/>
      <c r="G6" s="11"/>
      <c r="H6" s="11"/>
      <c r="I6" s="9"/>
      <c r="J6" s="9"/>
    </row>
    <row r="7" spans="1:10" s="1" customFormat="1" ht="18" customHeight="1">
      <c r="A7" s="11"/>
      <c r="B7" s="11"/>
      <c r="C7" s="6" t="s">
        <v>89</v>
      </c>
      <c r="D7" s="11"/>
      <c r="E7" s="11"/>
      <c r="F7" s="15">
        <v>345.44136649999996</v>
      </c>
      <c r="G7" s="16">
        <v>91.8652873469587</v>
      </c>
      <c r="H7" s="11"/>
      <c r="I7" s="9"/>
      <c r="J7" s="9"/>
    </row>
    <row r="8" spans="1:10" s="1" customFormat="1" ht="18" customHeight="1">
      <c r="A8" s="37"/>
      <c r="B8" s="37"/>
      <c r="C8" s="24" t="s">
        <v>11</v>
      </c>
      <c r="D8" s="37"/>
      <c r="E8" s="38"/>
      <c r="F8" s="26">
        <v>345.44136649999996</v>
      </c>
      <c r="G8" s="55">
        <v>91.8652873469587</v>
      </c>
      <c r="H8" s="37"/>
      <c r="I8" s="39"/>
      <c r="J8" s="22"/>
    </row>
    <row r="9" spans="1:10" s="1" customFormat="1" ht="18" customHeight="1">
      <c r="A9" s="41"/>
      <c r="B9" s="41"/>
      <c r="C9" s="20"/>
      <c r="D9" s="41"/>
      <c r="E9" s="42"/>
      <c r="F9" s="41"/>
      <c r="G9" s="41"/>
      <c r="H9" s="41"/>
      <c r="I9" s="22"/>
      <c r="J9" s="22"/>
    </row>
    <row r="10" spans="1:10" s="1" customFormat="1" ht="18" customHeight="1">
      <c r="A10" s="41"/>
      <c r="B10" s="41"/>
      <c r="C10" s="6" t="s">
        <v>9</v>
      </c>
      <c r="D10" s="41"/>
      <c r="E10" s="42"/>
      <c r="F10" s="41"/>
      <c r="G10" s="41"/>
      <c r="H10" s="41"/>
      <c r="I10" s="22"/>
      <c r="J10" s="22"/>
    </row>
    <row r="11" spans="1:10" s="1" customFormat="1" ht="18" customHeight="1">
      <c r="A11" s="41"/>
      <c r="B11" s="41"/>
      <c r="C11" s="6" t="s">
        <v>10</v>
      </c>
      <c r="D11" s="41"/>
      <c r="E11" s="42"/>
      <c r="F11" s="15">
        <v>30.58898890000006</v>
      </c>
      <c r="G11" s="56">
        <v>8.134712653041323</v>
      </c>
      <c r="H11" s="41"/>
      <c r="I11" s="22"/>
      <c r="J11" s="22"/>
    </row>
    <row r="12" spans="1:10" s="1" customFormat="1" ht="18" customHeight="1">
      <c r="A12" s="37"/>
      <c r="B12" s="37"/>
      <c r="C12" s="24" t="s">
        <v>11</v>
      </c>
      <c r="D12" s="37"/>
      <c r="E12" s="38"/>
      <c r="F12" s="26">
        <v>30.58898890000006</v>
      </c>
      <c r="G12" s="55">
        <v>8.134712653041323</v>
      </c>
      <c r="H12" s="37"/>
      <c r="I12" s="22"/>
      <c r="J12" s="22"/>
    </row>
    <row r="13" spans="1:10" s="1" customFormat="1" ht="18" customHeight="1">
      <c r="A13" s="28"/>
      <c r="B13" s="28"/>
      <c r="C13" s="29" t="s">
        <v>12</v>
      </c>
      <c r="D13" s="28"/>
      <c r="E13" s="30"/>
      <c r="F13" s="31">
        <v>376.0303554</v>
      </c>
      <c r="G13" s="32">
        <v>100.00000000000001</v>
      </c>
      <c r="H13" s="28"/>
      <c r="I13" s="22"/>
      <c r="J13" s="22"/>
    </row>
    <row r="14" spans="1:10" s="1" customFormat="1" ht="18" customHeight="1">
      <c r="A14" s="41"/>
      <c r="B14" s="41"/>
      <c r="C14" s="34"/>
      <c r="D14" s="41"/>
      <c r="E14" s="42"/>
      <c r="F14" s="41"/>
      <c r="G14" s="41"/>
      <c r="H14" s="41"/>
      <c r="I14" s="22"/>
      <c r="J14" s="22"/>
    </row>
    <row r="15" spans="1:10" s="1" customFormat="1" ht="18" customHeight="1">
      <c r="A15" s="41"/>
      <c r="B15" s="41"/>
      <c r="C15" s="6" t="s">
        <v>13</v>
      </c>
      <c r="D15" s="41"/>
      <c r="E15" s="42"/>
      <c r="F15" s="41"/>
      <c r="G15" s="41"/>
      <c r="H15" s="41"/>
      <c r="I15" s="22"/>
      <c r="J15" s="22"/>
    </row>
    <row r="16" spans="1:10" s="1" customFormat="1" ht="18" customHeight="1">
      <c r="A16" s="41"/>
      <c r="B16" s="41"/>
      <c r="C16" s="6" t="s">
        <v>14</v>
      </c>
      <c r="D16" s="41"/>
      <c r="E16" s="42"/>
      <c r="F16" s="41"/>
      <c r="G16" s="41"/>
      <c r="H16" s="41"/>
      <c r="I16" s="22"/>
      <c r="J16" s="22"/>
    </row>
    <row r="17" s="1" customFormat="1" ht="27.75" customHeight="1"/>
    <row r="19" spans="3:17" ht="12.75">
      <c r="C19" s="116" t="s">
        <v>535</v>
      </c>
      <c r="D19" s="116"/>
      <c r="E19" s="116"/>
      <c r="F19" s="129"/>
      <c r="G19" s="102"/>
      <c r="H19" s="102"/>
      <c r="I19" s="104"/>
      <c r="J19" s="102"/>
      <c r="K19" s="118"/>
      <c r="L19" s="104"/>
      <c r="M19" s="102"/>
      <c r="N19" s="102"/>
      <c r="O19" s="102"/>
      <c r="P19" s="102"/>
      <c r="Q19" s="102"/>
    </row>
    <row r="20" spans="3:17" ht="12.75">
      <c r="C20" s="116" t="s">
        <v>536</v>
      </c>
      <c r="D20" s="108" t="s">
        <v>537</v>
      </c>
      <c r="E20" s="116"/>
      <c r="F20" s="129"/>
      <c r="G20" s="102"/>
      <c r="H20" s="102"/>
      <c r="I20" s="104"/>
      <c r="J20" s="102"/>
      <c r="K20" s="118"/>
      <c r="L20" s="104"/>
      <c r="M20" s="102"/>
      <c r="N20" s="102"/>
      <c r="O20" s="102"/>
      <c r="P20" s="102"/>
      <c r="Q20" s="102"/>
    </row>
    <row r="21" spans="3:17" ht="12.75">
      <c r="C21" s="101" t="s">
        <v>635</v>
      </c>
      <c r="D21" s="116"/>
      <c r="E21" s="116"/>
      <c r="F21" s="129"/>
      <c r="G21" s="102"/>
      <c r="H21" s="102"/>
      <c r="I21" s="104"/>
      <c r="J21" s="102"/>
      <c r="K21" s="118"/>
      <c r="L21" s="104"/>
      <c r="M21" s="102"/>
      <c r="N21" s="102"/>
      <c r="O21" s="102"/>
      <c r="P21" s="102"/>
      <c r="Q21" s="102"/>
    </row>
    <row r="22" spans="3:17" ht="12.75">
      <c r="C22" s="106" t="s">
        <v>538</v>
      </c>
      <c r="D22" s="178">
        <v>1382.0906</v>
      </c>
      <c r="E22" s="116"/>
      <c r="F22" s="129"/>
      <c r="G22" s="102"/>
      <c r="H22" s="102"/>
      <c r="I22" s="104"/>
      <c r="J22" s="102"/>
      <c r="K22" s="118"/>
      <c r="L22" s="104"/>
      <c r="M22" s="102"/>
      <c r="N22" s="102"/>
      <c r="O22" s="102"/>
      <c r="P22" s="102"/>
      <c r="Q22" s="102"/>
    </row>
    <row r="23" spans="3:17" ht="12.75">
      <c r="C23" s="106" t="s">
        <v>539</v>
      </c>
      <c r="D23" s="178">
        <v>1010.24</v>
      </c>
      <c r="E23" s="116"/>
      <c r="F23" s="129"/>
      <c r="G23" s="102"/>
      <c r="H23" s="102"/>
      <c r="I23" s="104"/>
      <c r="J23" s="102"/>
      <c r="K23" s="118"/>
      <c r="L23" s="104"/>
      <c r="M23" s="102"/>
      <c r="N23" s="102"/>
      <c r="O23" s="102"/>
      <c r="P23" s="102"/>
      <c r="Q23" s="102"/>
    </row>
    <row r="24" spans="3:17" ht="12.75">
      <c r="C24" s="106" t="s">
        <v>627</v>
      </c>
      <c r="D24" s="162" t="s">
        <v>537</v>
      </c>
      <c r="E24" s="116"/>
      <c r="F24" s="129"/>
      <c r="G24" s="102"/>
      <c r="H24" s="102"/>
      <c r="I24" s="104"/>
      <c r="J24" s="102"/>
      <c r="K24" s="118"/>
      <c r="L24" s="104"/>
      <c r="M24" s="102"/>
      <c r="N24" s="102"/>
      <c r="O24" s="102"/>
      <c r="P24" s="102"/>
      <c r="Q24" s="102"/>
    </row>
    <row r="25" spans="3:17" ht="12.75">
      <c r="C25" s="106" t="s">
        <v>542</v>
      </c>
      <c r="D25" s="162" t="s">
        <v>537</v>
      </c>
      <c r="E25" s="116"/>
      <c r="F25" s="129"/>
      <c r="G25" s="102"/>
      <c r="H25" s="102"/>
      <c r="I25" s="104"/>
      <c r="J25" s="102"/>
      <c r="K25" s="118"/>
      <c r="L25" s="104"/>
      <c r="M25" s="102"/>
      <c r="N25" s="102"/>
      <c r="O25" s="102"/>
      <c r="P25" s="102"/>
      <c r="Q25" s="102"/>
    </row>
    <row r="26" spans="3:17" ht="12.75">
      <c r="C26" s="106" t="s">
        <v>600</v>
      </c>
      <c r="D26" s="162" t="s">
        <v>537</v>
      </c>
      <c r="E26" s="116"/>
      <c r="F26" s="129"/>
      <c r="G26" s="102"/>
      <c r="H26" s="102"/>
      <c r="I26" s="104"/>
      <c r="J26" s="102"/>
      <c r="K26" s="118"/>
      <c r="L26" s="104"/>
      <c r="M26" s="102"/>
      <c r="N26" s="102"/>
      <c r="O26" s="102"/>
      <c r="P26" s="102"/>
      <c r="Q26" s="102"/>
    </row>
    <row r="27" spans="3:17" ht="12.75">
      <c r="C27" s="106" t="s">
        <v>544</v>
      </c>
      <c r="D27" s="178">
        <v>1389.2032</v>
      </c>
      <c r="E27" s="116"/>
      <c r="F27" s="129"/>
      <c r="G27" s="102"/>
      <c r="H27" s="102"/>
      <c r="I27" s="104"/>
      <c r="J27" s="102"/>
      <c r="K27" s="118"/>
      <c r="L27" s="104"/>
      <c r="M27" s="102"/>
      <c r="N27" s="102"/>
      <c r="O27" s="102"/>
      <c r="P27" s="102"/>
      <c r="Q27" s="102"/>
    </row>
    <row r="28" spans="3:17" ht="12.75">
      <c r="C28" s="106" t="s">
        <v>545</v>
      </c>
      <c r="D28" s="178">
        <v>1001.795</v>
      </c>
      <c r="E28" s="116"/>
      <c r="F28" s="129"/>
      <c r="G28" s="102"/>
      <c r="H28" s="102"/>
      <c r="I28" s="104"/>
      <c r="J28" s="102"/>
      <c r="K28" s="118"/>
      <c r="L28" s="104"/>
      <c r="M28" s="102"/>
      <c r="N28" s="102"/>
      <c r="O28" s="102"/>
      <c r="P28" s="102"/>
      <c r="Q28" s="102"/>
    </row>
    <row r="29" spans="3:17" ht="12.75">
      <c r="C29" s="106" t="s">
        <v>546</v>
      </c>
      <c r="D29" s="162" t="s">
        <v>537</v>
      </c>
      <c r="E29" s="116"/>
      <c r="F29" s="129"/>
      <c r="G29" s="102"/>
      <c r="H29" s="102"/>
      <c r="I29" s="104"/>
      <c r="J29" s="102"/>
      <c r="K29" s="118"/>
      <c r="L29" s="104"/>
      <c r="M29" s="102"/>
      <c r="N29" s="102"/>
      <c r="O29" s="102"/>
      <c r="P29" s="102"/>
      <c r="Q29" s="102"/>
    </row>
    <row r="30" spans="3:17" ht="12.75">
      <c r="C30" s="106" t="s">
        <v>547</v>
      </c>
      <c r="D30" s="162" t="s">
        <v>537</v>
      </c>
      <c r="E30" s="116"/>
      <c r="F30" s="129"/>
      <c r="G30" s="102"/>
      <c r="H30" s="102"/>
      <c r="I30" s="104"/>
      <c r="J30" s="102"/>
      <c r="K30" s="118"/>
      <c r="L30" s="104"/>
      <c r="M30" s="102"/>
      <c r="N30" s="102"/>
      <c r="O30" s="102"/>
      <c r="P30" s="102"/>
      <c r="Q30" s="102"/>
    </row>
    <row r="31" spans="3:17" ht="12.75">
      <c r="C31" s="106" t="s">
        <v>567</v>
      </c>
      <c r="D31" s="162" t="s">
        <v>537</v>
      </c>
      <c r="E31" s="116"/>
      <c r="F31" s="129"/>
      <c r="G31" s="102"/>
      <c r="H31" s="102"/>
      <c r="I31" s="104"/>
      <c r="J31" s="102"/>
      <c r="K31" s="118"/>
      <c r="L31" s="104"/>
      <c r="M31" s="102"/>
      <c r="N31" s="102"/>
      <c r="O31" s="102"/>
      <c r="P31" s="102"/>
      <c r="Q31" s="102"/>
    </row>
    <row r="32" spans="3:17" ht="12.75">
      <c r="C32" s="106"/>
      <c r="D32" s="105"/>
      <c r="E32" s="116"/>
      <c r="F32" s="129"/>
      <c r="G32" s="102"/>
      <c r="H32" s="102"/>
      <c r="I32" s="104"/>
      <c r="J32" s="102"/>
      <c r="K32" s="118"/>
      <c r="L32" s="104"/>
      <c r="M32" s="102"/>
      <c r="N32" s="102"/>
      <c r="O32" s="102"/>
      <c r="P32" s="102"/>
      <c r="Q32" s="102"/>
    </row>
    <row r="33" spans="3:17" ht="12.75">
      <c r="C33" s="106" t="s">
        <v>637</v>
      </c>
      <c r="D33" s="180"/>
      <c r="E33" s="116"/>
      <c r="F33" s="129"/>
      <c r="G33" s="102"/>
      <c r="H33" s="102"/>
      <c r="I33" s="104"/>
      <c r="J33" s="102"/>
      <c r="K33" s="118"/>
      <c r="L33" s="104"/>
      <c r="M33" s="102"/>
      <c r="N33" s="102"/>
      <c r="O33" s="102"/>
      <c r="P33" s="102"/>
      <c r="Q33" s="102"/>
    </row>
    <row r="34" spans="3:17" ht="12.75">
      <c r="C34" s="106" t="s">
        <v>538</v>
      </c>
      <c r="D34" s="178">
        <v>1388.9892</v>
      </c>
      <c r="E34" s="116"/>
      <c r="F34" s="102"/>
      <c r="G34" s="171"/>
      <c r="H34" s="102"/>
      <c r="I34" s="104"/>
      <c r="J34" s="102"/>
      <c r="K34" s="118"/>
      <c r="L34" s="104"/>
      <c r="M34" s="102"/>
      <c r="N34" s="102"/>
      <c r="O34" s="102"/>
      <c r="P34" s="102"/>
      <c r="Q34" s="102"/>
    </row>
    <row r="35" spans="3:17" ht="12.75">
      <c r="C35" s="106" t="s">
        <v>539</v>
      </c>
      <c r="D35" s="178">
        <v>1010.24</v>
      </c>
      <c r="E35" s="116"/>
      <c r="F35" s="102"/>
      <c r="G35" s="171"/>
      <c r="H35" s="102"/>
      <c r="I35" s="104"/>
      <c r="J35" s="102"/>
      <c r="K35" s="118"/>
      <c r="L35" s="104"/>
      <c r="M35" s="102"/>
      <c r="N35" s="102"/>
      <c r="O35" s="102"/>
      <c r="P35" s="102"/>
      <c r="Q35" s="102"/>
    </row>
    <row r="36" spans="3:17" ht="12.75">
      <c r="C36" s="106" t="s">
        <v>627</v>
      </c>
      <c r="D36" s="162" t="s">
        <v>537</v>
      </c>
      <c r="E36" s="116"/>
      <c r="F36" s="102"/>
      <c r="G36" s="171"/>
      <c r="H36" s="102"/>
      <c r="I36" s="104"/>
      <c r="J36" s="102"/>
      <c r="K36" s="118"/>
      <c r="L36" s="104"/>
      <c r="M36" s="102"/>
      <c r="N36" s="102"/>
      <c r="O36" s="102"/>
      <c r="P36" s="102"/>
      <c r="Q36" s="102"/>
    </row>
    <row r="37" spans="3:17" ht="12.75">
      <c r="C37" s="106" t="s">
        <v>542</v>
      </c>
      <c r="D37" s="162" t="s">
        <v>537</v>
      </c>
      <c r="E37" s="116"/>
      <c r="F37" s="102"/>
      <c r="G37" s="171"/>
      <c r="H37" s="102"/>
      <c r="I37" s="104"/>
      <c r="J37" s="102"/>
      <c r="K37" s="118"/>
      <c r="L37" s="104"/>
      <c r="M37" s="102"/>
      <c r="N37" s="102"/>
      <c r="O37" s="102"/>
      <c r="P37" s="102"/>
      <c r="Q37" s="102"/>
    </row>
    <row r="38" spans="3:17" ht="12.75">
      <c r="C38" s="106" t="s">
        <v>600</v>
      </c>
      <c r="D38" s="162" t="s">
        <v>537</v>
      </c>
      <c r="E38" s="116"/>
      <c r="F38" s="102"/>
      <c r="G38" s="171"/>
      <c r="H38" s="102"/>
      <c r="I38" s="104"/>
      <c r="J38" s="102"/>
      <c r="K38" s="118"/>
      <c r="L38" s="104"/>
      <c r="M38" s="102"/>
      <c r="N38" s="102"/>
      <c r="O38" s="102"/>
      <c r="P38" s="102"/>
      <c r="Q38" s="102"/>
    </row>
    <row r="39" spans="3:17" ht="12.75">
      <c r="C39" s="106" t="s">
        <v>544</v>
      </c>
      <c r="D39" s="178">
        <v>1396.3697</v>
      </c>
      <c r="E39" s="116"/>
      <c r="F39" s="102"/>
      <c r="G39" s="171"/>
      <c r="H39" s="102"/>
      <c r="I39" s="104"/>
      <c r="J39" s="102"/>
      <c r="K39" s="118"/>
      <c r="L39" s="104"/>
      <c r="M39" s="102"/>
      <c r="N39" s="102"/>
      <c r="O39" s="102"/>
      <c r="P39" s="102"/>
      <c r="Q39" s="102"/>
    </row>
    <row r="40" spans="3:17" ht="12.75">
      <c r="C40" s="106" t="s">
        <v>545</v>
      </c>
      <c r="D40" s="178">
        <v>1001.795</v>
      </c>
      <c r="E40" s="116"/>
      <c r="F40" s="102"/>
      <c r="G40" s="171"/>
      <c r="H40" s="102"/>
      <c r="I40" s="104"/>
      <c r="J40" s="102"/>
      <c r="K40" s="118"/>
      <c r="L40" s="104"/>
      <c r="M40" s="102"/>
      <c r="N40" s="102"/>
      <c r="O40" s="102"/>
      <c r="P40" s="102"/>
      <c r="Q40" s="102"/>
    </row>
    <row r="41" spans="3:17" ht="12.75">
      <c r="C41" s="106" t="s">
        <v>546</v>
      </c>
      <c r="D41" s="137" t="s">
        <v>537</v>
      </c>
      <c r="E41" s="116"/>
      <c r="F41" s="102"/>
      <c r="G41" s="171"/>
      <c r="H41" s="102"/>
      <c r="I41" s="104"/>
      <c r="J41" s="102"/>
      <c r="K41" s="118"/>
      <c r="L41" s="104"/>
      <c r="M41" s="102"/>
      <c r="N41" s="102"/>
      <c r="O41" s="102"/>
      <c r="P41" s="102"/>
      <c r="Q41" s="102"/>
    </row>
    <row r="42" spans="3:17" ht="12.75">
      <c r="C42" s="106" t="s">
        <v>547</v>
      </c>
      <c r="D42" s="137" t="s">
        <v>537</v>
      </c>
      <c r="E42" s="116"/>
      <c r="F42" s="102"/>
      <c r="G42" s="171"/>
      <c r="H42" s="102"/>
      <c r="I42" s="104"/>
      <c r="J42" s="102"/>
      <c r="K42" s="118"/>
      <c r="L42" s="104"/>
      <c r="M42" s="102"/>
      <c r="N42" s="102"/>
      <c r="O42" s="102"/>
      <c r="P42" s="102"/>
      <c r="Q42" s="102"/>
    </row>
    <row r="43" spans="3:17" ht="12.75">
      <c r="C43" s="106" t="s">
        <v>567</v>
      </c>
      <c r="D43" s="137" t="s">
        <v>537</v>
      </c>
      <c r="E43" s="116"/>
      <c r="F43" s="102"/>
      <c r="G43" s="171"/>
      <c r="H43" s="102"/>
      <c r="I43" s="104"/>
      <c r="J43" s="102"/>
      <c r="K43" s="118"/>
      <c r="L43" s="104"/>
      <c r="M43" s="102"/>
      <c r="N43" s="102"/>
      <c r="O43" s="102"/>
      <c r="P43" s="102"/>
      <c r="Q43" s="102"/>
    </row>
    <row r="44" spans="3:17" ht="12.75">
      <c r="C44" s="119" t="s">
        <v>549</v>
      </c>
      <c r="D44" s="137" t="s">
        <v>537</v>
      </c>
      <c r="E44" s="116"/>
      <c r="F44" s="102"/>
      <c r="G44" s="171"/>
      <c r="H44" s="102"/>
      <c r="I44" s="104"/>
      <c r="J44" s="102"/>
      <c r="K44" s="118"/>
      <c r="L44" s="104"/>
      <c r="M44" s="102"/>
      <c r="N44" s="102"/>
      <c r="O44" s="102"/>
      <c r="P44" s="102"/>
      <c r="Q44" s="102"/>
    </row>
    <row r="45" spans="3:17" ht="12.75">
      <c r="C45" s="120" t="s">
        <v>568</v>
      </c>
      <c r="D45" s="137" t="s">
        <v>537</v>
      </c>
      <c r="E45" s="116"/>
      <c r="F45" s="102"/>
      <c r="G45" s="171"/>
      <c r="H45" s="102"/>
      <c r="I45" s="104"/>
      <c r="J45" s="102"/>
      <c r="K45" s="118"/>
      <c r="L45" s="104"/>
      <c r="M45" s="102"/>
      <c r="N45" s="102"/>
      <c r="O45" s="102"/>
      <c r="P45" s="102"/>
      <c r="Q45" s="102"/>
    </row>
    <row r="46" spans="3:17" ht="12.75">
      <c r="C46" s="120" t="s">
        <v>551</v>
      </c>
      <c r="D46" s="172" t="s">
        <v>537</v>
      </c>
      <c r="E46" s="116"/>
      <c r="F46" s="102"/>
      <c r="G46" s="171"/>
      <c r="H46" s="102"/>
      <c r="I46" s="104"/>
      <c r="J46" s="102"/>
      <c r="K46" s="118"/>
      <c r="L46" s="104"/>
      <c r="M46" s="102"/>
      <c r="N46" s="102"/>
      <c r="O46" s="102"/>
      <c r="P46" s="102"/>
      <c r="Q46" s="102"/>
    </row>
    <row r="47" spans="3:17" ht="12.75">
      <c r="C47" s="116" t="s">
        <v>552</v>
      </c>
      <c r="D47" s="137" t="s">
        <v>645</v>
      </c>
      <c r="E47" s="116"/>
      <c r="F47" s="129"/>
      <c r="G47" s="102"/>
      <c r="H47" s="102"/>
      <c r="I47" s="104"/>
      <c r="J47" s="102"/>
      <c r="K47" s="118"/>
      <c r="L47" s="104"/>
      <c r="M47" s="102"/>
      <c r="N47" s="102"/>
      <c r="O47" s="102"/>
      <c r="P47" s="102"/>
      <c r="Q47" s="102"/>
    </row>
    <row r="48" spans="3:17" ht="12.75">
      <c r="C48" s="116" t="s">
        <v>628</v>
      </c>
      <c r="D48" s="104"/>
      <c r="E48" s="116"/>
      <c r="F48" s="129"/>
      <c r="G48" s="102"/>
      <c r="H48" s="102"/>
      <c r="I48" s="104"/>
      <c r="J48" s="102"/>
      <c r="K48" s="118"/>
      <c r="L48" s="104"/>
      <c r="M48" s="102"/>
      <c r="N48" s="102"/>
      <c r="O48" s="102"/>
      <c r="P48" s="102"/>
      <c r="Q48" s="102"/>
    </row>
    <row r="49" spans="3:17" ht="12.75">
      <c r="C49" s="121" t="s">
        <v>554</v>
      </c>
      <c r="D49" s="165" t="s">
        <v>555</v>
      </c>
      <c r="E49" s="165" t="s">
        <v>556</v>
      </c>
      <c r="F49" s="169"/>
      <c r="G49" s="102"/>
      <c r="H49" s="102"/>
      <c r="I49" s="104"/>
      <c r="J49" s="102"/>
      <c r="K49" s="118"/>
      <c r="L49" s="104"/>
      <c r="M49" s="102"/>
      <c r="N49" s="102"/>
      <c r="O49" s="102"/>
      <c r="P49" s="102"/>
      <c r="Q49" s="102"/>
    </row>
    <row r="50" spans="3:17" ht="12.75">
      <c r="C50" s="106" t="s">
        <v>539</v>
      </c>
      <c r="D50" s="173">
        <v>3.859602</v>
      </c>
      <c r="E50" s="173">
        <v>3.575849</v>
      </c>
      <c r="F50" s="170" t="s">
        <v>629</v>
      </c>
      <c r="G50" s="102"/>
      <c r="H50" s="102"/>
      <c r="I50" s="104"/>
      <c r="J50" s="102"/>
      <c r="K50" s="118"/>
      <c r="L50" s="104"/>
      <c r="M50" s="102"/>
      <c r="N50" s="102"/>
      <c r="O50" s="102"/>
      <c r="P50" s="102"/>
      <c r="Q50" s="102"/>
    </row>
    <row r="51" spans="3:17" ht="12.75">
      <c r="C51" s="106" t="s">
        <v>627</v>
      </c>
      <c r="D51" s="172" t="s">
        <v>537</v>
      </c>
      <c r="E51" s="172" t="s">
        <v>537</v>
      </c>
      <c r="F51" s="170" t="s">
        <v>630</v>
      </c>
      <c r="G51" s="102"/>
      <c r="H51" s="102"/>
      <c r="I51" s="104"/>
      <c r="J51" s="102"/>
      <c r="K51" s="118"/>
      <c r="L51" s="104"/>
      <c r="M51" s="102"/>
      <c r="N51" s="102"/>
      <c r="O51" s="102"/>
      <c r="P51" s="102"/>
      <c r="Q51" s="102"/>
    </row>
    <row r="52" spans="3:17" ht="12.75">
      <c r="C52" s="106" t="s">
        <v>542</v>
      </c>
      <c r="D52" s="172" t="s">
        <v>537</v>
      </c>
      <c r="E52" s="172" t="s">
        <v>537</v>
      </c>
      <c r="F52" s="170" t="s">
        <v>631</v>
      </c>
      <c r="G52" s="102"/>
      <c r="H52" s="102"/>
      <c r="I52" s="104"/>
      <c r="J52" s="102"/>
      <c r="K52" s="118"/>
      <c r="L52" s="104"/>
      <c r="M52" s="102"/>
      <c r="N52" s="102"/>
      <c r="O52" s="102"/>
      <c r="P52" s="102"/>
      <c r="Q52" s="102"/>
    </row>
    <row r="53" spans="3:17" ht="12.75">
      <c r="C53" s="106" t="s">
        <v>545</v>
      </c>
      <c r="D53" s="126">
        <v>3.70209</v>
      </c>
      <c r="E53" s="126">
        <v>3.429914</v>
      </c>
      <c r="F53" s="170"/>
      <c r="G53" s="102"/>
      <c r="H53" s="102"/>
      <c r="I53" s="104"/>
      <c r="J53" s="102"/>
      <c r="K53" s="118"/>
      <c r="L53" s="104"/>
      <c r="M53" s="102"/>
      <c r="N53" s="102"/>
      <c r="O53" s="102"/>
      <c r="P53" s="102"/>
      <c r="Q53" s="102"/>
    </row>
    <row r="54" spans="3:17" ht="12.75">
      <c r="C54" s="106" t="s">
        <v>632</v>
      </c>
      <c r="D54" s="172" t="s">
        <v>537</v>
      </c>
      <c r="E54" s="172" t="s">
        <v>537</v>
      </c>
      <c r="F54" s="170"/>
      <c r="G54" s="102"/>
      <c r="H54" s="102"/>
      <c r="I54" s="104"/>
      <c r="J54" s="102"/>
      <c r="K54" s="118"/>
      <c r="L54" s="104"/>
      <c r="M54" s="102"/>
      <c r="N54" s="102"/>
      <c r="O54" s="102"/>
      <c r="P54" s="102"/>
      <c r="Q54" s="102"/>
    </row>
    <row r="55" spans="3:17" ht="12.75">
      <c r="C55" s="106" t="s">
        <v>547</v>
      </c>
      <c r="D55" s="172" t="s">
        <v>537</v>
      </c>
      <c r="E55" s="172" t="s">
        <v>537</v>
      </c>
      <c r="F55" s="170"/>
      <c r="G55" s="102"/>
      <c r="H55" s="102"/>
      <c r="I55" s="104"/>
      <c r="J55" s="102"/>
      <c r="K55" s="118"/>
      <c r="L55" s="104"/>
      <c r="M55" s="102"/>
      <c r="N55" s="102"/>
      <c r="O55" s="102"/>
      <c r="P55" s="102"/>
      <c r="Q55" s="102"/>
    </row>
    <row r="56" spans="3:17" ht="12.75">
      <c r="C56" s="127" t="s">
        <v>558</v>
      </c>
      <c r="D56" s="126"/>
      <c r="E56" s="126"/>
      <c r="F56" s="169"/>
      <c r="G56" s="102"/>
      <c r="H56" s="102"/>
      <c r="I56" s="104"/>
      <c r="J56" s="102"/>
      <c r="K56" s="118"/>
      <c r="L56" s="104"/>
      <c r="M56" s="102"/>
      <c r="N56" s="102"/>
      <c r="O56" s="102"/>
      <c r="P56" s="102"/>
      <c r="Q56" s="102"/>
    </row>
    <row r="57" spans="3:17" ht="12.75">
      <c r="C57" s="128" t="s">
        <v>559</v>
      </c>
      <c r="D57" s="166"/>
      <c r="E57" s="166"/>
      <c r="F57" s="169"/>
      <c r="G57" s="102"/>
      <c r="H57" s="102"/>
      <c r="I57" s="104"/>
      <c r="J57" s="102"/>
      <c r="K57" s="118"/>
      <c r="L57" s="104"/>
      <c r="M57" s="102"/>
      <c r="N57" s="102"/>
      <c r="O57" s="102"/>
      <c r="P57" s="102"/>
      <c r="Q57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4.8515625" style="0" customWidth="1"/>
    <col min="4" max="4" width="24.00390625" style="0" customWidth="1"/>
    <col min="5" max="5" width="16.00390625" style="0" customWidth="1"/>
    <col min="6" max="6" width="16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281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126</v>
      </c>
      <c r="L5" s="16">
        <v>12.074565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104</v>
      </c>
      <c r="L6" s="16">
        <v>11.756413999999998</v>
      </c>
    </row>
    <row r="7" spans="1:12" s="1" customFormat="1" ht="18" customHeight="1">
      <c r="A7" s="11"/>
      <c r="B7" s="11"/>
      <c r="C7" s="6" t="s">
        <v>91</v>
      </c>
      <c r="D7" s="11"/>
      <c r="E7" s="11"/>
      <c r="F7" s="11"/>
      <c r="G7" s="11"/>
      <c r="H7" s="11"/>
      <c r="I7" s="9"/>
      <c r="J7" s="9"/>
      <c r="K7" s="13" t="s">
        <v>150</v>
      </c>
      <c r="L7" s="16">
        <v>9.091979</v>
      </c>
    </row>
    <row r="8" spans="1:12" s="1" customFormat="1" ht="18" customHeight="1">
      <c r="A8" s="11"/>
      <c r="B8" s="11"/>
      <c r="C8" s="6" t="s">
        <v>48</v>
      </c>
      <c r="D8" s="11"/>
      <c r="E8" s="11"/>
      <c r="F8" s="35">
        <v>14504.733156999997</v>
      </c>
      <c r="G8" s="36">
        <v>91.50986365468535</v>
      </c>
      <c r="H8" s="11"/>
      <c r="I8" s="9"/>
      <c r="J8" s="9"/>
      <c r="K8" s="13" t="s">
        <v>161</v>
      </c>
      <c r="L8" s="16">
        <v>7.1648819999999995</v>
      </c>
    </row>
    <row r="9" spans="1:12" s="1" customFormat="1" ht="18" customHeight="1">
      <c r="A9" s="12">
        <v>1</v>
      </c>
      <c r="B9" s="13" t="s">
        <v>129</v>
      </c>
      <c r="C9" s="13" t="s">
        <v>130</v>
      </c>
      <c r="D9" s="13" t="s">
        <v>104</v>
      </c>
      <c r="E9" s="14">
        <v>100000</v>
      </c>
      <c r="F9" s="15">
        <v>529.6</v>
      </c>
      <c r="G9" s="16">
        <v>3.3412282230185495</v>
      </c>
      <c r="H9" s="17"/>
      <c r="I9" s="18" t="s">
        <v>95</v>
      </c>
      <c r="J9" s="18" t="s">
        <v>96</v>
      </c>
      <c r="K9" s="13" t="s">
        <v>142</v>
      </c>
      <c r="L9" s="16">
        <v>6.375038999999999</v>
      </c>
    </row>
    <row r="10" spans="1:12" s="1" customFormat="1" ht="18" customHeight="1">
      <c r="A10" s="12">
        <v>2</v>
      </c>
      <c r="B10" s="13" t="s">
        <v>151</v>
      </c>
      <c r="C10" s="13" t="s">
        <v>152</v>
      </c>
      <c r="D10" s="13" t="s">
        <v>142</v>
      </c>
      <c r="E10" s="14">
        <v>60000</v>
      </c>
      <c r="F10" s="15">
        <v>500.13</v>
      </c>
      <c r="G10" s="16">
        <v>3.155303004490686</v>
      </c>
      <c r="H10" s="17"/>
      <c r="I10" s="40"/>
      <c r="J10" s="40"/>
      <c r="K10" s="13" t="s">
        <v>118</v>
      </c>
      <c r="L10" s="16">
        <v>6.092521</v>
      </c>
    </row>
    <row r="11" spans="1:12" s="1" customFormat="1" ht="18" customHeight="1">
      <c r="A11" s="12">
        <v>3</v>
      </c>
      <c r="B11" s="13" t="s">
        <v>148</v>
      </c>
      <c r="C11" s="13" t="s">
        <v>149</v>
      </c>
      <c r="D11" s="13" t="s">
        <v>150</v>
      </c>
      <c r="E11" s="14">
        <v>166400</v>
      </c>
      <c r="F11" s="15">
        <v>442.8736</v>
      </c>
      <c r="G11" s="16">
        <v>2.7940743420502794</v>
      </c>
      <c r="H11" s="17"/>
      <c r="I11" s="40"/>
      <c r="J11" s="40"/>
      <c r="K11" s="13" t="s">
        <v>102</v>
      </c>
      <c r="L11" s="16">
        <v>5.220149</v>
      </c>
    </row>
    <row r="12" spans="1:12" s="1" customFormat="1" ht="18" customHeight="1">
      <c r="A12" s="12">
        <v>4</v>
      </c>
      <c r="B12" s="13" t="s">
        <v>282</v>
      </c>
      <c r="C12" s="13" t="s">
        <v>283</v>
      </c>
      <c r="D12" s="13" t="s">
        <v>284</v>
      </c>
      <c r="E12" s="14">
        <v>71720</v>
      </c>
      <c r="F12" s="15">
        <v>406.1145</v>
      </c>
      <c r="G12" s="16">
        <v>2.562162441799597</v>
      </c>
      <c r="H12" s="17"/>
      <c r="I12" s="40"/>
      <c r="J12" s="40"/>
      <c r="K12" s="13" t="s">
        <v>94</v>
      </c>
      <c r="L12" s="16">
        <v>4.850078</v>
      </c>
    </row>
    <row r="13" spans="1:12" s="1" customFormat="1" ht="18" customHeight="1">
      <c r="A13" s="12">
        <v>5</v>
      </c>
      <c r="B13" s="13" t="s">
        <v>164</v>
      </c>
      <c r="C13" s="13" t="s">
        <v>165</v>
      </c>
      <c r="D13" s="13" t="s">
        <v>102</v>
      </c>
      <c r="E13" s="14">
        <v>45000</v>
      </c>
      <c r="F13" s="15">
        <v>367.1775</v>
      </c>
      <c r="G13" s="16">
        <v>2.316510245199006</v>
      </c>
      <c r="H13" s="17"/>
      <c r="I13" s="40"/>
      <c r="J13" s="40"/>
      <c r="K13" s="13" t="s">
        <v>145</v>
      </c>
      <c r="L13" s="16">
        <v>4.68868</v>
      </c>
    </row>
    <row r="14" spans="1:12" s="1" customFormat="1" ht="18" customHeight="1">
      <c r="A14" s="12">
        <v>6</v>
      </c>
      <c r="B14" s="13" t="s">
        <v>285</v>
      </c>
      <c r="C14" s="13" t="s">
        <v>286</v>
      </c>
      <c r="D14" s="13" t="s">
        <v>123</v>
      </c>
      <c r="E14" s="14">
        <v>2000</v>
      </c>
      <c r="F14" s="15">
        <v>330.932</v>
      </c>
      <c r="G14" s="16">
        <v>2.0878386297204963</v>
      </c>
      <c r="H14" s="17"/>
      <c r="I14" s="40"/>
      <c r="J14" s="40"/>
      <c r="K14" s="13" t="s">
        <v>300</v>
      </c>
      <c r="L14" s="16">
        <v>3.8518509999999995</v>
      </c>
    </row>
    <row r="15" spans="1:12" s="1" customFormat="1" ht="18" customHeight="1">
      <c r="A15" s="12">
        <v>7</v>
      </c>
      <c r="B15" s="13" t="s">
        <v>287</v>
      </c>
      <c r="C15" s="13" t="s">
        <v>288</v>
      </c>
      <c r="D15" s="13" t="s">
        <v>104</v>
      </c>
      <c r="E15" s="14">
        <v>51000</v>
      </c>
      <c r="F15" s="15">
        <v>327.981</v>
      </c>
      <c r="G15" s="16">
        <v>2.069220872004998</v>
      </c>
      <c r="H15" s="17"/>
      <c r="I15" s="40"/>
      <c r="J15" s="40"/>
      <c r="K15" s="13" t="s">
        <v>135</v>
      </c>
      <c r="L15" s="16">
        <v>3.682212</v>
      </c>
    </row>
    <row r="16" spans="1:12" s="1" customFormat="1" ht="18" customHeight="1">
      <c r="A16" s="12">
        <v>8</v>
      </c>
      <c r="B16" s="13" t="s">
        <v>289</v>
      </c>
      <c r="C16" s="13" t="s">
        <v>290</v>
      </c>
      <c r="D16" s="13" t="s">
        <v>104</v>
      </c>
      <c r="E16" s="14">
        <v>5500</v>
      </c>
      <c r="F16" s="15">
        <v>326.062</v>
      </c>
      <c r="G16" s="16">
        <v>2.057113966869098</v>
      </c>
      <c r="H16" s="17"/>
      <c r="I16" s="40"/>
      <c r="J16" s="40"/>
      <c r="K16" s="13" t="s">
        <v>123</v>
      </c>
      <c r="L16" s="16">
        <v>3.218406</v>
      </c>
    </row>
    <row r="17" spans="1:12" s="1" customFormat="1" ht="18" customHeight="1">
      <c r="A17" s="12">
        <v>9</v>
      </c>
      <c r="B17" s="13" t="s">
        <v>291</v>
      </c>
      <c r="C17" s="13" t="s">
        <v>292</v>
      </c>
      <c r="D17" s="13" t="s">
        <v>118</v>
      </c>
      <c r="E17" s="14">
        <v>12000</v>
      </c>
      <c r="F17" s="15">
        <v>322.734</v>
      </c>
      <c r="G17" s="16">
        <v>2.03611772909303</v>
      </c>
      <c r="H17" s="17"/>
      <c r="I17" s="40"/>
      <c r="J17" s="40"/>
      <c r="K17" s="13" t="s">
        <v>284</v>
      </c>
      <c r="L17" s="16">
        <v>2.562162</v>
      </c>
    </row>
    <row r="18" spans="1:12" s="1" customFormat="1" ht="18" customHeight="1">
      <c r="A18" s="12">
        <v>10</v>
      </c>
      <c r="B18" s="13" t="s">
        <v>127</v>
      </c>
      <c r="C18" s="13" t="s">
        <v>128</v>
      </c>
      <c r="D18" s="13" t="s">
        <v>126</v>
      </c>
      <c r="E18" s="14">
        <v>25000</v>
      </c>
      <c r="F18" s="15">
        <v>318.3625</v>
      </c>
      <c r="G18" s="16">
        <v>2.008538085632068</v>
      </c>
      <c r="H18" s="17"/>
      <c r="I18" s="40"/>
      <c r="J18" s="40"/>
      <c r="K18" s="13" t="s">
        <v>360</v>
      </c>
      <c r="L18" s="16">
        <v>1.4213339999999999</v>
      </c>
    </row>
    <row r="19" spans="1:12" s="1" customFormat="1" ht="18" customHeight="1">
      <c r="A19" s="12">
        <v>11</v>
      </c>
      <c r="B19" s="13" t="s">
        <v>293</v>
      </c>
      <c r="C19" s="13" t="s">
        <v>72</v>
      </c>
      <c r="D19" s="13" t="s">
        <v>104</v>
      </c>
      <c r="E19" s="14">
        <v>50000</v>
      </c>
      <c r="F19" s="15">
        <v>316</v>
      </c>
      <c r="G19" s="16">
        <v>1.9936331542180168</v>
      </c>
      <c r="H19" s="17"/>
      <c r="I19" s="40"/>
      <c r="J19" s="40"/>
      <c r="K19" s="13" t="s">
        <v>317</v>
      </c>
      <c r="L19" s="16">
        <v>1.325041</v>
      </c>
    </row>
    <row r="20" spans="1:12" s="1" customFormat="1" ht="18" customHeight="1">
      <c r="A20" s="12">
        <v>12</v>
      </c>
      <c r="B20" s="13" t="s">
        <v>157</v>
      </c>
      <c r="C20" s="13" t="s">
        <v>158</v>
      </c>
      <c r="D20" s="13" t="s">
        <v>94</v>
      </c>
      <c r="E20" s="14">
        <v>130000</v>
      </c>
      <c r="F20" s="15">
        <v>298.87</v>
      </c>
      <c r="G20" s="16">
        <v>1.8855605721555022</v>
      </c>
      <c r="H20" s="17"/>
      <c r="I20" s="40"/>
      <c r="J20" s="40"/>
      <c r="K20" s="13" t="s">
        <v>320</v>
      </c>
      <c r="L20" s="16">
        <v>1.281166</v>
      </c>
    </row>
    <row r="21" spans="1:12" s="1" customFormat="1" ht="18" customHeight="1">
      <c r="A21" s="12">
        <v>13</v>
      </c>
      <c r="B21" s="13" t="s">
        <v>136</v>
      </c>
      <c r="C21" s="13" t="s">
        <v>137</v>
      </c>
      <c r="D21" s="13" t="s">
        <v>118</v>
      </c>
      <c r="E21" s="14">
        <v>34000</v>
      </c>
      <c r="F21" s="15">
        <v>291.703</v>
      </c>
      <c r="G21" s="16">
        <v>1.8403442151419562</v>
      </c>
      <c r="H21" s="17"/>
      <c r="I21" s="40"/>
      <c r="J21" s="40"/>
      <c r="K21" s="13" t="s">
        <v>109</v>
      </c>
      <c r="L21" s="16">
        <v>1.212119</v>
      </c>
    </row>
    <row r="22" spans="1:12" s="1" customFormat="1" ht="18" customHeight="1">
      <c r="A22" s="12">
        <v>14</v>
      </c>
      <c r="B22" s="13" t="s">
        <v>294</v>
      </c>
      <c r="C22" s="13" t="s">
        <v>295</v>
      </c>
      <c r="D22" s="13" t="s">
        <v>102</v>
      </c>
      <c r="E22" s="14">
        <v>70000</v>
      </c>
      <c r="F22" s="15">
        <v>281.61</v>
      </c>
      <c r="G22" s="16">
        <v>1.77666782455486</v>
      </c>
      <c r="H22" s="17"/>
      <c r="I22" s="40"/>
      <c r="J22" s="40"/>
      <c r="K22" s="13" t="s">
        <v>178</v>
      </c>
      <c r="L22" s="16">
        <v>1.1559599999999999</v>
      </c>
    </row>
    <row r="23" spans="1:12" s="1" customFormat="1" ht="18" customHeight="1">
      <c r="A23" s="12">
        <v>15</v>
      </c>
      <c r="B23" s="13" t="s">
        <v>140</v>
      </c>
      <c r="C23" s="13" t="s">
        <v>141</v>
      </c>
      <c r="D23" s="13" t="s">
        <v>142</v>
      </c>
      <c r="E23" s="14">
        <v>64853</v>
      </c>
      <c r="F23" s="15">
        <v>275.5928235</v>
      </c>
      <c r="G23" s="16">
        <v>1.7387056645384629</v>
      </c>
      <c r="H23" s="17"/>
      <c r="I23" s="40"/>
      <c r="J23" s="40"/>
      <c r="K23" s="13" t="s">
        <v>347</v>
      </c>
      <c r="L23" s="16">
        <v>0.9191849999999999</v>
      </c>
    </row>
    <row r="24" spans="1:12" s="1" customFormat="1" ht="18" customHeight="1">
      <c r="A24" s="12">
        <v>16</v>
      </c>
      <c r="B24" s="13" t="s">
        <v>296</v>
      </c>
      <c r="C24" s="13" t="s">
        <v>297</v>
      </c>
      <c r="D24" s="13" t="s">
        <v>161</v>
      </c>
      <c r="E24" s="14">
        <v>21000</v>
      </c>
      <c r="F24" s="15">
        <v>249.2385</v>
      </c>
      <c r="G24" s="16">
        <v>1.5724371421125545</v>
      </c>
      <c r="H24" s="17"/>
      <c r="I24" s="40"/>
      <c r="J24" s="40"/>
      <c r="K24" s="100" t="s">
        <v>505</v>
      </c>
      <c r="L24" s="16">
        <v>0.9054789999999999</v>
      </c>
    </row>
    <row r="25" spans="1:12" s="1" customFormat="1" ht="18" customHeight="1">
      <c r="A25" s="12">
        <v>17</v>
      </c>
      <c r="B25" s="13" t="s">
        <v>298</v>
      </c>
      <c r="C25" s="13" t="s">
        <v>299</v>
      </c>
      <c r="D25" s="13" t="s">
        <v>300</v>
      </c>
      <c r="E25" s="14">
        <v>68000</v>
      </c>
      <c r="F25" s="15">
        <v>246.568</v>
      </c>
      <c r="G25" s="16">
        <v>1.5555890492697086</v>
      </c>
      <c r="H25" s="17"/>
      <c r="I25" s="40"/>
      <c r="J25" s="40"/>
      <c r="K25" s="13" t="s">
        <v>99</v>
      </c>
      <c r="L25" s="16">
        <v>0.880805</v>
      </c>
    </row>
    <row r="26" spans="1:12" s="1" customFormat="1" ht="18" customHeight="1">
      <c r="A26" s="12">
        <v>18</v>
      </c>
      <c r="B26" s="13" t="s">
        <v>301</v>
      </c>
      <c r="C26" s="13" t="s">
        <v>302</v>
      </c>
      <c r="D26" s="13" t="s">
        <v>150</v>
      </c>
      <c r="E26" s="14">
        <v>1400</v>
      </c>
      <c r="F26" s="15">
        <v>244.9433</v>
      </c>
      <c r="G26" s="16">
        <v>1.5453388727328163</v>
      </c>
      <c r="H26" s="17"/>
      <c r="I26" s="40"/>
      <c r="J26" s="40"/>
      <c r="K26" s="13" t="s">
        <v>367</v>
      </c>
      <c r="L26" s="16">
        <v>0.788897</v>
      </c>
    </row>
    <row r="27" spans="1:12" s="1" customFormat="1" ht="18" customHeight="1">
      <c r="A27" s="12">
        <v>19</v>
      </c>
      <c r="B27" s="13" t="s">
        <v>303</v>
      </c>
      <c r="C27" s="13" t="s">
        <v>304</v>
      </c>
      <c r="D27" s="13" t="s">
        <v>142</v>
      </c>
      <c r="E27" s="14">
        <v>100000</v>
      </c>
      <c r="F27" s="15">
        <v>234.75</v>
      </c>
      <c r="G27" s="16">
        <v>1.481029692888226</v>
      </c>
      <c r="H27" s="17"/>
      <c r="I27" s="40"/>
      <c r="J27" s="40"/>
      <c r="K27" s="13" t="s">
        <v>392</v>
      </c>
      <c r="L27" s="16">
        <v>0.41481399999999996</v>
      </c>
    </row>
    <row r="28" spans="1:12" s="1" customFormat="1" ht="18" customHeight="1">
      <c r="A28" s="12">
        <v>20</v>
      </c>
      <c r="B28" s="13" t="s">
        <v>305</v>
      </c>
      <c r="C28" s="13" t="s">
        <v>306</v>
      </c>
      <c r="D28" s="13" t="s">
        <v>145</v>
      </c>
      <c r="E28" s="14">
        <v>19000</v>
      </c>
      <c r="F28" s="15">
        <v>233.9945</v>
      </c>
      <c r="G28" s="16">
        <v>1.4762632693185689</v>
      </c>
      <c r="H28" s="17"/>
      <c r="I28" s="40"/>
      <c r="J28" s="40"/>
      <c r="K28" s="13" t="s">
        <v>182</v>
      </c>
      <c r="L28" s="16">
        <v>0.328181</v>
      </c>
    </row>
    <row r="29" spans="1:12" s="1" customFormat="1" ht="18" customHeight="1">
      <c r="A29" s="12">
        <v>21</v>
      </c>
      <c r="B29" s="13" t="s">
        <v>307</v>
      </c>
      <c r="C29" s="13" t="s">
        <v>308</v>
      </c>
      <c r="D29" s="13" t="s">
        <v>118</v>
      </c>
      <c r="E29" s="14">
        <v>30000</v>
      </c>
      <c r="F29" s="15">
        <v>231.81</v>
      </c>
      <c r="G29" s="16">
        <v>1.4624813337951852</v>
      </c>
      <c r="H29" s="17"/>
      <c r="I29" s="40"/>
      <c r="J29" s="40"/>
      <c r="K29" s="13" t="s">
        <v>185</v>
      </c>
      <c r="L29" s="16">
        <v>0.247947</v>
      </c>
    </row>
    <row r="30" spans="1:12" s="1" customFormat="1" ht="18" customHeight="1">
      <c r="A30" s="12">
        <v>22</v>
      </c>
      <c r="B30" s="13" t="s">
        <v>309</v>
      </c>
      <c r="C30" s="13" t="s">
        <v>310</v>
      </c>
      <c r="D30" s="13" t="s">
        <v>126</v>
      </c>
      <c r="E30" s="14">
        <v>20000</v>
      </c>
      <c r="F30" s="15">
        <v>228.19</v>
      </c>
      <c r="G30" s="16">
        <v>1.4396428780411685</v>
      </c>
      <c r="H30" s="17"/>
      <c r="I30" s="40"/>
      <c r="J30" s="40"/>
      <c r="K30" s="13" t="s">
        <v>17</v>
      </c>
      <c r="L30" s="16">
        <v>8.490136345314678</v>
      </c>
    </row>
    <row r="31" spans="1:10" s="1" customFormat="1" ht="21" customHeight="1">
      <c r="A31" s="12">
        <v>23</v>
      </c>
      <c r="B31" s="13" t="s">
        <v>166</v>
      </c>
      <c r="C31" s="13" t="s">
        <v>167</v>
      </c>
      <c r="D31" s="13" t="s">
        <v>94</v>
      </c>
      <c r="E31" s="14">
        <v>95587</v>
      </c>
      <c r="F31" s="15">
        <v>220.901557</v>
      </c>
      <c r="G31" s="16">
        <v>1.3936603413088007</v>
      </c>
      <c r="H31" s="17"/>
      <c r="I31" s="40"/>
      <c r="J31" s="40"/>
    </row>
    <row r="32" spans="1:10" s="1" customFormat="1" ht="18" customHeight="1">
      <c r="A32" s="12">
        <v>24</v>
      </c>
      <c r="B32" s="13" t="s">
        <v>311</v>
      </c>
      <c r="C32" s="13" t="s">
        <v>312</v>
      </c>
      <c r="D32" s="13" t="s">
        <v>135</v>
      </c>
      <c r="E32" s="14">
        <v>150000</v>
      </c>
      <c r="F32" s="15">
        <v>215.25</v>
      </c>
      <c r="G32" s="16">
        <v>1.3580048621690763</v>
      </c>
      <c r="H32" s="17"/>
      <c r="I32" s="40"/>
      <c r="J32" s="40"/>
    </row>
    <row r="33" spans="1:10" s="1" customFormat="1" ht="18" customHeight="1">
      <c r="A33" s="12">
        <v>25</v>
      </c>
      <c r="B33" s="13" t="s">
        <v>313</v>
      </c>
      <c r="C33" s="13" t="s">
        <v>314</v>
      </c>
      <c r="D33" s="13" t="s">
        <v>150</v>
      </c>
      <c r="E33" s="14">
        <v>145667</v>
      </c>
      <c r="F33" s="15">
        <v>212.236819</v>
      </c>
      <c r="G33" s="16">
        <v>1.3389948066587605</v>
      </c>
      <c r="H33" s="17"/>
      <c r="I33" s="40"/>
      <c r="J33" s="40"/>
    </row>
    <row r="34" spans="1:10" s="1" customFormat="1" ht="18" customHeight="1">
      <c r="A34" s="12">
        <v>26</v>
      </c>
      <c r="B34" s="13" t="s">
        <v>315</v>
      </c>
      <c r="C34" s="13" t="s">
        <v>316</v>
      </c>
      <c r="D34" s="13" t="s">
        <v>317</v>
      </c>
      <c r="E34" s="14">
        <v>50000</v>
      </c>
      <c r="F34" s="15">
        <v>210.025</v>
      </c>
      <c r="G34" s="16">
        <v>1.325040516502022</v>
      </c>
      <c r="H34" s="17"/>
      <c r="I34" s="40"/>
      <c r="J34" s="40"/>
    </row>
    <row r="35" spans="1:10" s="1" customFormat="1" ht="18" customHeight="1">
      <c r="A35" s="12">
        <v>27</v>
      </c>
      <c r="B35" s="13" t="s">
        <v>318</v>
      </c>
      <c r="C35" s="13" t="s">
        <v>319</v>
      </c>
      <c r="D35" s="13" t="s">
        <v>320</v>
      </c>
      <c r="E35" s="14">
        <v>34410</v>
      </c>
      <c r="F35" s="15">
        <v>203.070615</v>
      </c>
      <c r="G35" s="16">
        <v>1.281165540226084</v>
      </c>
      <c r="H35" s="17"/>
      <c r="I35" s="40"/>
      <c r="J35" s="40"/>
    </row>
    <row r="36" spans="1:10" s="1" customFormat="1" ht="18" customHeight="1">
      <c r="A36" s="12">
        <v>28</v>
      </c>
      <c r="B36" s="13" t="s">
        <v>321</v>
      </c>
      <c r="C36" s="13" t="s">
        <v>322</v>
      </c>
      <c r="D36" s="13" t="s">
        <v>300</v>
      </c>
      <c r="E36" s="14">
        <v>40671</v>
      </c>
      <c r="F36" s="15">
        <v>201.118095</v>
      </c>
      <c r="G36" s="16">
        <v>1.2688471585606607</v>
      </c>
      <c r="H36" s="17"/>
      <c r="I36" s="40"/>
      <c r="J36" s="40"/>
    </row>
    <row r="37" spans="1:10" s="1" customFormat="1" ht="18" customHeight="1">
      <c r="A37" s="12">
        <v>29</v>
      </c>
      <c r="B37" s="13" t="s">
        <v>146</v>
      </c>
      <c r="C37" s="13" t="s">
        <v>147</v>
      </c>
      <c r="D37" s="13" t="s">
        <v>94</v>
      </c>
      <c r="E37" s="14">
        <v>40000</v>
      </c>
      <c r="F37" s="15">
        <v>200.56</v>
      </c>
      <c r="G37" s="16">
        <v>1.2653261563606502</v>
      </c>
      <c r="H37" s="17"/>
      <c r="I37" s="40"/>
      <c r="J37" s="40"/>
    </row>
    <row r="38" spans="1:10" s="1" customFormat="1" ht="18" customHeight="1">
      <c r="A38" s="12">
        <v>30</v>
      </c>
      <c r="B38" s="13" t="s">
        <v>323</v>
      </c>
      <c r="C38" s="13" t="s">
        <v>324</v>
      </c>
      <c r="D38" s="13" t="s">
        <v>126</v>
      </c>
      <c r="E38" s="14">
        <v>17000</v>
      </c>
      <c r="F38" s="15">
        <v>198.543</v>
      </c>
      <c r="G38" s="16">
        <v>1.2526009725883156</v>
      </c>
      <c r="H38" s="17"/>
      <c r="I38" s="40"/>
      <c r="J38" s="40"/>
    </row>
    <row r="39" spans="1:10" s="1" customFormat="1" ht="18" customHeight="1">
      <c r="A39" s="12">
        <v>31</v>
      </c>
      <c r="B39" s="13" t="s">
        <v>325</v>
      </c>
      <c r="C39" s="13" t="s">
        <v>326</v>
      </c>
      <c r="D39" s="13" t="s">
        <v>126</v>
      </c>
      <c r="E39" s="14">
        <v>126677</v>
      </c>
      <c r="F39" s="15">
        <v>195.3992725</v>
      </c>
      <c r="G39" s="16">
        <v>1.2327673036901292</v>
      </c>
      <c r="H39" s="17"/>
      <c r="I39" s="40"/>
      <c r="J39" s="40"/>
    </row>
    <row r="40" spans="1:10" s="1" customFormat="1" ht="18" customHeight="1">
      <c r="A40" s="12">
        <v>32</v>
      </c>
      <c r="B40" s="13" t="s">
        <v>143</v>
      </c>
      <c r="C40" s="13" t="s">
        <v>144</v>
      </c>
      <c r="D40" s="13" t="s">
        <v>145</v>
      </c>
      <c r="E40" s="14">
        <v>19100</v>
      </c>
      <c r="F40" s="15">
        <v>194.9728</v>
      </c>
      <c r="G40" s="16">
        <v>1.2300767033250586</v>
      </c>
      <c r="H40" s="17"/>
      <c r="I40" s="40"/>
      <c r="J40" s="40"/>
    </row>
    <row r="41" spans="1:10" s="1" customFormat="1" ht="18" customHeight="1">
      <c r="A41" s="12">
        <v>33</v>
      </c>
      <c r="B41" s="13" t="s">
        <v>204</v>
      </c>
      <c r="C41" s="13" t="s">
        <v>205</v>
      </c>
      <c r="D41" s="13" t="s">
        <v>145</v>
      </c>
      <c r="E41" s="14">
        <v>60000</v>
      </c>
      <c r="F41" s="15">
        <v>190.14</v>
      </c>
      <c r="G41" s="16">
        <v>1.1995867339968789</v>
      </c>
      <c r="H41" s="17"/>
      <c r="I41" s="40"/>
      <c r="J41" s="40"/>
    </row>
    <row r="42" spans="1:10" s="1" customFormat="1" ht="18" customHeight="1">
      <c r="A42" s="12">
        <v>34</v>
      </c>
      <c r="B42" s="13" t="s">
        <v>327</v>
      </c>
      <c r="C42" s="13" t="s">
        <v>328</v>
      </c>
      <c r="D42" s="13" t="s">
        <v>104</v>
      </c>
      <c r="E42" s="14">
        <v>90000</v>
      </c>
      <c r="F42" s="15">
        <v>187.065</v>
      </c>
      <c r="G42" s="16">
        <v>1.1801866645373205</v>
      </c>
      <c r="H42" s="17"/>
      <c r="I42" s="40"/>
      <c r="J42" s="40"/>
    </row>
    <row r="43" spans="1:10" s="1" customFormat="1" ht="18" customHeight="1">
      <c r="A43" s="12">
        <v>35</v>
      </c>
      <c r="B43" s="13" t="s">
        <v>168</v>
      </c>
      <c r="C43" s="13" t="s">
        <v>169</v>
      </c>
      <c r="D43" s="13" t="s">
        <v>126</v>
      </c>
      <c r="E43" s="14">
        <v>22090</v>
      </c>
      <c r="F43" s="15">
        <v>184.285825</v>
      </c>
      <c r="G43" s="16">
        <v>1.1626529448494287</v>
      </c>
      <c r="H43" s="17"/>
      <c r="I43" s="40"/>
      <c r="J43" s="40"/>
    </row>
    <row r="44" spans="1:10" s="1" customFormat="1" ht="18" customHeight="1">
      <c r="A44" s="12">
        <v>36</v>
      </c>
      <c r="B44" s="13" t="s">
        <v>329</v>
      </c>
      <c r="C44" s="13" t="s">
        <v>330</v>
      </c>
      <c r="D44" s="13" t="s">
        <v>161</v>
      </c>
      <c r="E44" s="14">
        <v>60667</v>
      </c>
      <c r="F44" s="15">
        <v>183.4266745</v>
      </c>
      <c r="G44" s="16">
        <v>1.1572325938327737</v>
      </c>
      <c r="H44" s="17"/>
      <c r="I44" s="40"/>
      <c r="J44" s="40"/>
    </row>
    <row r="45" spans="1:10" s="1" customFormat="1" ht="18" customHeight="1">
      <c r="A45" s="12">
        <v>37</v>
      </c>
      <c r="B45" s="13" t="s">
        <v>331</v>
      </c>
      <c r="C45" s="13" t="s">
        <v>332</v>
      </c>
      <c r="D45" s="13" t="s">
        <v>178</v>
      </c>
      <c r="E45" s="14">
        <v>150000</v>
      </c>
      <c r="F45" s="15">
        <v>183.225</v>
      </c>
      <c r="G45" s="16">
        <v>1.155960236334165</v>
      </c>
      <c r="H45" s="17"/>
      <c r="I45" s="40"/>
      <c r="J45" s="40"/>
    </row>
    <row r="46" spans="1:10" s="1" customFormat="1" ht="18" customHeight="1">
      <c r="A46" s="12">
        <v>38</v>
      </c>
      <c r="B46" s="13" t="s">
        <v>333</v>
      </c>
      <c r="C46" s="13" t="s">
        <v>334</v>
      </c>
      <c r="D46" s="13" t="s">
        <v>123</v>
      </c>
      <c r="E46" s="14">
        <v>200000</v>
      </c>
      <c r="F46" s="15">
        <v>179.2</v>
      </c>
      <c r="G46" s="16">
        <v>1.130566649480597</v>
      </c>
      <c r="H46" s="17"/>
      <c r="I46" s="40"/>
      <c r="J46" s="40"/>
    </row>
    <row r="47" spans="1:10" s="1" customFormat="1" ht="18" customHeight="1">
      <c r="A47" s="12">
        <v>39</v>
      </c>
      <c r="B47" s="13" t="s">
        <v>174</v>
      </c>
      <c r="C47" s="13" t="s">
        <v>175</v>
      </c>
      <c r="D47" s="13" t="s">
        <v>102</v>
      </c>
      <c r="E47" s="14">
        <v>20000</v>
      </c>
      <c r="F47" s="15">
        <v>178.63</v>
      </c>
      <c r="G47" s="16">
        <v>1.1269705390441909</v>
      </c>
      <c r="H47" s="17"/>
      <c r="I47" s="40"/>
      <c r="J47" s="40"/>
    </row>
    <row r="48" spans="1:10" s="1" customFormat="1" ht="18" customHeight="1">
      <c r="A48" s="12">
        <v>40</v>
      </c>
      <c r="B48" s="13" t="s">
        <v>335</v>
      </c>
      <c r="C48" s="13" t="s">
        <v>336</v>
      </c>
      <c r="D48" s="13" t="s">
        <v>126</v>
      </c>
      <c r="E48" s="14">
        <v>44288</v>
      </c>
      <c r="F48" s="15">
        <v>178.126336</v>
      </c>
      <c r="G48" s="16">
        <v>1.1237929401549946</v>
      </c>
      <c r="H48" s="17"/>
      <c r="I48" s="40"/>
      <c r="J48" s="40"/>
    </row>
    <row r="49" spans="1:10" s="1" customFormat="1" ht="18" customHeight="1">
      <c r="A49" s="12">
        <v>41</v>
      </c>
      <c r="B49" s="13" t="s">
        <v>337</v>
      </c>
      <c r="C49" s="13" t="s">
        <v>338</v>
      </c>
      <c r="D49" s="13" t="s">
        <v>104</v>
      </c>
      <c r="E49" s="14">
        <v>25000</v>
      </c>
      <c r="F49" s="15">
        <v>176.7375</v>
      </c>
      <c r="G49" s="16">
        <v>1.1150308214987554</v>
      </c>
      <c r="H49" s="17"/>
      <c r="I49" s="40"/>
      <c r="J49" s="40"/>
    </row>
    <row r="50" spans="1:10" s="1" customFormat="1" ht="18" customHeight="1">
      <c r="A50" s="12">
        <v>42</v>
      </c>
      <c r="B50" s="13" t="s">
        <v>162</v>
      </c>
      <c r="C50" s="13" t="s">
        <v>163</v>
      </c>
      <c r="D50" s="13" t="s">
        <v>126</v>
      </c>
      <c r="E50" s="14">
        <v>10000</v>
      </c>
      <c r="F50" s="15">
        <v>171.075</v>
      </c>
      <c r="G50" s="16">
        <v>1.0793063033476178</v>
      </c>
      <c r="H50" s="17"/>
      <c r="I50" s="40"/>
      <c r="J50" s="40"/>
    </row>
    <row r="51" spans="1:10" s="1" customFormat="1" ht="18" customHeight="1">
      <c r="A51" s="12">
        <v>43</v>
      </c>
      <c r="B51" s="13" t="s">
        <v>339</v>
      </c>
      <c r="C51" s="13" t="s">
        <v>340</v>
      </c>
      <c r="D51" s="13" t="s">
        <v>150</v>
      </c>
      <c r="E51" s="14">
        <v>3000</v>
      </c>
      <c r="F51" s="15">
        <v>169.125</v>
      </c>
      <c r="G51" s="16">
        <v>1.0670038202757028</v>
      </c>
      <c r="H51" s="17"/>
      <c r="I51" s="40"/>
      <c r="J51" s="40"/>
    </row>
    <row r="52" spans="1:10" s="1" customFormat="1" ht="18" customHeight="1">
      <c r="A52" s="12">
        <v>44</v>
      </c>
      <c r="B52" s="13" t="s">
        <v>341</v>
      </c>
      <c r="C52" s="13" t="s">
        <v>342</v>
      </c>
      <c r="D52" s="13" t="s">
        <v>300</v>
      </c>
      <c r="E52" s="14">
        <v>100000</v>
      </c>
      <c r="F52" s="15">
        <v>162.85</v>
      </c>
      <c r="G52" s="16">
        <v>1.0274150606468482</v>
      </c>
      <c r="H52" s="17"/>
      <c r="I52" s="40"/>
      <c r="J52" s="40"/>
    </row>
    <row r="53" spans="1:10" s="1" customFormat="1" ht="18" customHeight="1">
      <c r="A53" s="12">
        <v>45</v>
      </c>
      <c r="B53" s="13" t="s">
        <v>343</v>
      </c>
      <c r="C53" s="13" t="s">
        <v>344</v>
      </c>
      <c r="D53" s="13" t="s">
        <v>126</v>
      </c>
      <c r="E53" s="14">
        <v>30750</v>
      </c>
      <c r="F53" s="15">
        <v>162.682875</v>
      </c>
      <c r="G53" s="16">
        <v>1.0263606747579284</v>
      </c>
      <c r="H53" s="17"/>
      <c r="I53" s="40"/>
      <c r="J53" s="40"/>
    </row>
    <row r="54" spans="1:10" s="1" customFormat="1" ht="18" customHeight="1">
      <c r="A54" s="12">
        <v>46</v>
      </c>
      <c r="B54" s="13" t="s">
        <v>170</v>
      </c>
      <c r="C54" s="13" t="s">
        <v>171</v>
      </c>
      <c r="D54" s="13" t="s">
        <v>161</v>
      </c>
      <c r="E54" s="14">
        <v>220000</v>
      </c>
      <c r="F54" s="15">
        <v>150.26</v>
      </c>
      <c r="G54" s="16">
        <v>0.9479851827620228</v>
      </c>
      <c r="H54" s="17"/>
      <c r="I54" s="40"/>
      <c r="J54" s="40"/>
    </row>
    <row r="55" spans="1:10" s="1" customFormat="1" ht="18" customHeight="1">
      <c r="A55" s="12">
        <v>47</v>
      </c>
      <c r="B55" s="13" t="s">
        <v>345</v>
      </c>
      <c r="C55" s="13" t="s">
        <v>346</v>
      </c>
      <c r="D55" s="13" t="s">
        <v>347</v>
      </c>
      <c r="E55" s="14">
        <v>110000</v>
      </c>
      <c r="F55" s="15">
        <v>145.695</v>
      </c>
      <c r="G55" s="16">
        <v>0.919184754442386</v>
      </c>
      <c r="H55" s="17"/>
      <c r="I55" s="40"/>
      <c r="J55" s="40"/>
    </row>
    <row r="56" spans="1:10" s="1" customFormat="1" ht="27" customHeight="1">
      <c r="A56" s="12">
        <v>48</v>
      </c>
      <c r="B56" s="13" t="s">
        <v>348</v>
      </c>
      <c r="C56" s="13" t="s">
        <v>349</v>
      </c>
      <c r="D56" s="184" t="s">
        <v>505</v>
      </c>
      <c r="E56" s="14">
        <v>90351</v>
      </c>
      <c r="F56" s="15">
        <v>143.5225635</v>
      </c>
      <c r="G56" s="16">
        <v>0.9054789271264576</v>
      </c>
      <c r="H56" s="17"/>
      <c r="I56" s="40"/>
      <c r="J56" s="40"/>
    </row>
    <row r="57" spans="1:10" s="1" customFormat="1" ht="18" customHeight="1">
      <c r="A57" s="12">
        <v>49</v>
      </c>
      <c r="B57" s="13" t="s">
        <v>350</v>
      </c>
      <c r="C57" s="13" t="s">
        <v>351</v>
      </c>
      <c r="D57" s="13" t="s">
        <v>126</v>
      </c>
      <c r="E57" s="14">
        <v>10000</v>
      </c>
      <c r="F57" s="15">
        <v>139.885</v>
      </c>
      <c r="G57" s="16">
        <v>0.8825296638537572</v>
      </c>
      <c r="H57" s="17"/>
      <c r="I57" s="40"/>
      <c r="J57" s="40"/>
    </row>
    <row r="58" spans="1:10" s="1" customFormat="1" ht="18" customHeight="1">
      <c r="A58" s="12">
        <v>50</v>
      </c>
      <c r="B58" s="13" t="s">
        <v>172</v>
      </c>
      <c r="C58" s="13" t="s">
        <v>173</v>
      </c>
      <c r="D58" s="13" t="s">
        <v>99</v>
      </c>
      <c r="E58" s="14">
        <v>111333</v>
      </c>
      <c r="F58" s="15">
        <v>139.611582</v>
      </c>
      <c r="G58" s="16">
        <v>0.8808046790760357</v>
      </c>
      <c r="H58" s="17"/>
      <c r="I58" s="40"/>
      <c r="J58" s="40"/>
    </row>
    <row r="59" spans="1:10" s="1" customFormat="1" ht="18" customHeight="1">
      <c r="A59" s="12">
        <v>51</v>
      </c>
      <c r="B59" s="13" t="s">
        <v>159</v>
      </c>
      <c r="C59" s="13" t="s">
        <v>160</v>
      </c>
      <c r="D59" s="13" t="s">
        <v>161</v>
      </c>
      <c r="E59" s="14">
        <v>65000</v>
      </c>
      <c r="F59" s="15">
        <v>137.9625</v>
      </c>
      <c r="G59" s="16">
        <v>0.8704006773379847</v>
      </c>
      <c r="H59" s="17"/>
      <c r="I59" s="40"/>
      <c r="J59" s="40"/>
    </row>
    <row r="60" spans="1:10" s="1" customFormat="1" ht="18" customHeight="1">
      <c r="A60" s="12">
        <v>52</v>
      </c>
      <c r="B60" s="13" t="s">
        <v>352</v>
      </c>
      <c r="C60" s="13" t="s">
        <v>353</v>
      </c>
      <c r="D60" s="13" t="s">
        <v>161</v>
      </c>
      <c r="E60" s="14">
        <v>15000</v>
      </c>
      <c r="F60" s="15">
        <v>131.205</v>
      </c>
      <c r="G60" s="16">
        <v>0.8277678417695408</v>
      </c>
      <c r="H60" s="17"/>
      <c r="I60" s="40"/>
      <c r="J60" s="40"/>
    </row>
    <row r="61" spans="1:10" s="1" customFormat="1" ht="18" customHeight="1">
      <c r="A61" s="12">
        <v>53</v>
      </c>
      <c r="B61" s="13" t="s">
        <v>354</v>
      </c>
      <c r="C61" s="13" t="s">
        <v>355</v>
      </c>
      <c r="D61" s="13" t="s">
        <v>135</v>
      </c>
      <c r="E61" s="14">
        <v>25000</v>
      </c>
      <c r="F61" s="15">
        <v>131.0375</v>
      </c>
      <c r="G61" s="16">
        <v>0.8267110900184917</v>
      </c>
      <c r="H61" s="17"/>
      <c r="I61" s="40"/>
      <c r="J61" s="40"/>
    </row>
    <row r="62" spans="1:10" s="1" customFormat="1" ht="18" customHeight="1">
      <c r="A62" s="12">
        <v>54</v>
      </c>
      <c r="B62" s="13" t="s">
        <v>356</v>
      </c>
      <c r="C62" s="13" t="s">
        <v>357</v>
      </c>
      <c r="D62" s="13" t="s">
        <v>150</v>
      </c>
      <c r="E62" s="14">
        <v>244075</v>
      </c>
      <c r="F62" s="15">
        <v>130.8242</v>
      </c>
      <c r="G62" s="16">
        <v>0.8253653876393945</v>
      </c>
      <c r="H62" s="17"/>
      <c r="I62" s="40"/>
      <c r="J62" s="40"/>
    </row>
    <row r="63" spans="1:10" s="1" customFormat="1" ht="18" customHeight="1">
      <c r="A63" s="12">
        <v>55</v>
      </c>
      <c r="B63" s="13" t="s">
        <v>358</v>
      </c>
      <c r="C63" s="13" t="s">
        <v>359</v>
      </c>
      <c r="D63" s="13" t="s">
        <v>360</v>
      </c>
      <c r="E63" s="14">
        <v>64000</v>
      </c>
      <c r="F63" s="15">
        <v>126.336</v>
      </c>
      <c r="G63" s="16">
        <v>0.7970494878838209</v>
      </c>
      <c r="H63" s="17"/>
      <c r="I63" s="40"/>
      <c r="J63" s="40"/>
    </row>
    <row r="64" spans="1:10" s="1" customFormat="1" ht="18" customHeight="1">
      <c r="A64" s="12">
        <v>56</v>
      </c>
      <c r="B64" s="13" t="s">
        <v>361</v>
      </c>
      <c r="C64" s="13" t="s">
        <v>362</v>
      </c>
      <c r="D64" s="13" t="s">
        <v>161</v>
      </c>
      <c r="E64" s="14">
        <v>110000</v>
      </c>
      <c r="F64" s="15">
        <v>125.895</v>
      </c>
      <c r="G64" s="16">
        <v>0.7942672340198647</v>
      </c>
      <c r="H64" s="17"/>
      <c r="I64" s="40"/>
      <c r="J64" s="40"/>
    </row>
    <row r="65" spans="1:10" s="1" customFormat="1" ht="18" customHeight="1">
      <c r="A65" s="12">
        <v>57</v>
      </c>
      <c r="B65" s="13" t="s">
        <v>363</v>
      </c>
      <c r="C65" s="13" t="s">
        <v>364</v>
      </c>
      <c r="D65" s="13" t="s">
        <v>150</v>
      </c>
      <c r="E65" s="14">
        <v>15000</v>
      </c>
      <c r="F65" s="15">
        <v>125.7375</v>
      </c>
      <c r="G65" s="16">
        <v>0.7932735719255947</v>
      </c>
      <c r="H65" s="17"/>
      <c r="I65" s="40"/>
      <c r="J65" s="40"/>
    </row>
    <row r="66" spans="1:10" s="1" customFormat="1" ht="18" customHeight="1">
      <c r="A66" s="12">
        <v>58</v>
      </c>
      <c r="B66" s="13" t="s">
        <v>365</v>
      </c>
      <c r="C66" s="13" t="s">
        <v>366</v>
      </c>
      <c r="D66" s="13" t="s">
        <v>367</v>
      </c>
      <c r="E66" s="14">
        <v>45854</v>
      </c>
      <c r="F66" s="15">
        <v>125.04385800000001</v>
      </c>
      <c r="G66" s="16">
        <v>0.7888974083548411</v>
      </c>
      <c r="H66" s="17"/>
      <c r="I66" s="40"/>
      <c r="J66" s="40"/>
    </row>
    <row r="67" spans="1:10" s="1" customFormat="1" ht="18" customHeight="1">
      <c r="A67" s="12">
        <v>59</v>
      </c>
      <c r="B67" s="13" t="s">
        <v>368</v>
      </c>
      <c r="C67" s="13" t="s">
        <v>369</v>
      </c>
      <c r="D67" s="13" t="s">
        <v>145</v>
      </c>
      <c r="E67" s="14">
        <v>190000</v>
      </c>
      <c r="F67" s="15">
        <v>124.07</v>
      </c>
      <c r="G67" s="16">
        <v>0.7827533716576879</v>
      </c>
      <c r="H67" s="17"/>
      <c r="I67" s="40"/>
      <c r="J67" s="40"/>
    </row>
    <row r="68" spans="1:10" s="1" customFormat="1" ht="18" customHeight="1">
      <c r="A68" s="12">
        <v>60</v>
      </c>
      <c r="B68" s="13" t="s">
        <v>370</v>
      </c>
      <c r="C68" s="13" t="s">
        <v>371</v>
      </c>
      <c r="D68" s="13" t="s">
        <v>135</v>
      </c>
      <c r="E68" s="14">
        <v>40000</v>
      </c>
      <c r="F68" s="15">
        <v>120.66</v>
      </c>
      <c r="G68" s="16">
        <v>0.7612397986960314</v>
      </c>
      <c r="H68" s="17"/>
      <c r="I68" s="40"/>
      <c r="J68" s="40"/>
    </row>
    <row r="69" spans="1:10" s="1" customFormat="1" ht="18" customHeight="1">
      <c r="A69" s="12">
        <v>61</v>
      </c>
      <c r="B69" s="13" t="s">
        <v>372</v>
      </c>
      <c r="C69" s="13" t="s">
        <v>373</v>
      </c>
      <c r="D69" s="13" t="s">
        <v>118</v>
      </c>
      <c r="E69" s="14">
        <v>4800</v>
      </c>
      <c r="F69" s="15">
        <v>119.4456</v>
      </c>
      <c r="G69" s="16">
        <v>0.7535781907767835</v>
      </c>
      <c r="H69" s="17"/>
      <c r="I69" s="40"/>
      <c r="J69" s="40"/>
    </row>
    <row r="70" spans="1:10" s="1" customFormat="1" ht="18" customHeight="1">
      <c r="A70" s="12">
        <v>62</v>
      </c>
      <c r="B70" s="13" t="s">
        <v>374</v>
      </c>
      <c r="C70" s="13" t="s">
        <v>375</v>
      </c>
      <c r="D70" s="13" t="s">
        <v>135</v>
      </c>
      <c r="E70" s="14">
        <v>30000</v>
      </c>
      <c r="F70" s="15">
        <v>116.7</v>
      </c>
      <c r="G70" s="16">
        <v>0.7362562946115271</v>
      </c>
      <c r="H70" s="17"/>
      <c r="I70" s="40"/>
      <c r="J70" s="40"/>
    </row>
    <row r="71" spans="1:10" s="1" customFormat="1" ht="18" customHeight="1">
      <c r="A71" s="12">
        <v>63</v>
      </c>
      <c r="B71" s="13" t="s">
        <v>376</v>
      </c>
      <c r="C71" s="13" t="s">
        <v>377</v>
      </c>
      <c r="D71" s="13" t="s">
        <v>150</v>
      </c>
      <c r="E71" s="14">
        <v>9000</v>
      </c>
      <c r="F71" s="15">
        <v>115.38</v>
      </c>
      <c r="G71" s="16">
        <v>0.7279284599166923</v>
      </c>
      <c r="H71" s="17"/>
      <c r="I71" s="40"/>
      <c r="J71" s="40"/>
    </row>
    <row r="72" spans="1:10" s="1" customFormat="1" ht="18" customHeight="1">
      <c r="A72" s="12">
        <v>64</v>
      </c>
      <c r="B72" s="13" t="s">
        <v>378</v>
      </c>
      <c r="C72" s="13" t="s">
        <v>379</v>
      </c>
      <c r="D72" s="13" t="s">
        <v>126</v>
      </c>
      <c r="E72" s="14">
        <v>35000</v>
      </c>
      <c r="F72" s="15">
        <v>106.47</v>
      </c>
      <c r="G72" s="16">
        <v>0.6717155757265577</v>
      </c>
      <c r="H72" s="17"/>
      <c r="I72" s="40"/>
      <c r="J72" s="40"/>
    </row>
    <row r="73" spans="1:10" s="1" customFormat="1" ht="18" customHeight="1">
      <c r="A73" s="12">
        <v>65</v>
      </c>
      <c r="B73" s="13" t="s">
        <v>380</v>
      </c>
      <c r="C73" s="13" t="s">
        <v>381</v>
      </c>
      <c r="D73" s="13" t="s">
        <v>109</v>
      </c>
      <c r="E73" s="14">
        <v>163333</v>
      </c>
      <c r="F73" s="15">
        <v>105.18645199999999</v>
      </c>
      <c r="G73" s="16">
        <v>0.6636177154486139</v>
      </c>
      <c r="H73" s="17"/>
      <c r="I73" s="40"/>
      <c r="J73" s="40"/>
    </row>
    <row r="74" spans="1:10" s="1" customFormat="1" ht="18" customHeight="1">
      <c r="A74" s="12">
        <v>66</v>
      </c>
      <c r="B74" s="13" t="s">
        <v>382</v>
      </c>
      <c r="C74" s="13" t="s">
        <v>383</v>
      </c>
      <c r="D74" s="13" t="s">
        <v>360</v>
      </c>
      <c r="E74" s="14">
        <v>21000</v>
      </c>
      <c r="F74" s="15">
        <v>98.952</v>
      </c>
      <c r="G74" s="16">
        <v>0.6242847717600671</v>
      </c>
      <c r="H74" s="17"/>
      <c r="I74" s="40"/>
      <c r="J74" s="40"/>
    </row>
    <row r="75" spans="1:10" s="1" customFormat="1" ht="18" customHeight="1">
      <c r="A75" s="12">
        <v>67</v>
      </c>
      <c r="B75" s="13" t="s">
        <v>384</v>
      </c>
      <c r="C75" s="13" t="s">
        <v>385</v>
      </c>
      <c r="D75" s="13" t="s">
        <v>109</v>
      </c>
      <c r="E75" s="14">
        <v>45000</v>
      </c>
      <c r="F75" s="15">
        <v>86.94</v>
      </c>
      <c r="G75" s="16">
        <v>0.5485014760370708</v>
      </c>
      <c r="H75" s="17"/>
      <c r="I75" s="40"/>
      <c r="J75" s="40"/>
    </row>
    <row r="76" spans="1:10" s="1" customFormat="1" ht="18" customHeight="1">
      <c r="A76" s="12">
        <v>68</v>
      </c>
      <c r="B76" s="13" t="s">
        <v>386</v>
      </c>
      <c r="C76" s="13" t="s">
        <v>387</v>
      </c>
      <c r="D76" s="13" t="s">
        <v>161</v>
      </c>
      <c r="E76" s="14">
        <v>90883</v>
      </c>
      <c r="F76" s="15">
        <v>79.34085900000001</v>
      </c>
      <c r="G76" s="16">
        <v>0.5005587562865093</v>
      </c>
      <c r="H76" s="17"/>
      <c r="I76" s="40"/>
      <c r="J76" s="40"/>
    </row>
    <row r="77" spans="1:10" s="1" customFormat="1" ht="18" customHeight="1">
      <c r="A77" s="12">
        <v>69</v>
      </c>
      <c r="B77" s="13" t="s">
        <v>388</v>
      </c>
      <c r="C77" s="13" t="s">
        <v>389</v>
      </c>
      <c r="D77" s="13" t="s">
        <v>161</v>
      </c>
      <c r="E77" s="14">
        <v>13000</v>
      </c>
      <c r="F77" s="15">
        <v>78.338</v>
      </c>
      <c r="G77" s="16">
        <v>0.49423175327573104</v>
      </c>
      <c r="H77" s="17"/>
      <c r="I77" s="40"/>
      <c r="J77" s="40"/>
    </row>
    <row r="78" spans="1:10" s="1" customFormat="1" ht="18" customHeight="1">
      <c r="A78" s="12">
        <v>70</v>
      </c>
      <c r="B78" s="13" t="s">
        <v>390</v>
      </c>
      <c r="C78" s="13" t="s">
        <v>391</v>
      </c>
      <c r="D78" s="13" t="s">
        <v>392</v>
      </c>
      <c r="E78" s="14">
        <v>50000</v>
      </c>
      <c r="F78" s="15">
        <v>65.75</v>
      </c>
      <c r="G78" s="16">
        <v>0.4148144933222614</v>
      </c>
      <c r="H78" s="17"/>
      <c r="I78" s="40"/>
      <c r="J78" s="40"/>
    </row>
    <row r="79" spans="1:10" s="1" customFormat="1" ht="18" customHeight="1">
      <c r="A79" s="12">
        <v>71</v>
      </c>
      <c r="B79" s="13" t="s">
        <v>180</v>
      </c>
      <c r="C79" s="13" t="s">
        <v>181</v>
      </c>
      <c r="D79" s="13" t="s">
        <v>182</v>
      </c>
      <c r="E79" s="14">
        <v>23400</v>
      </c>
      <c r="F79" s="15">
        <v>52.0182</v>
      </c>
      <c r="G79" s="16">
        <v>0.32818103842640395</v>
      </c>
      <c r="H79" s="17"/>
      <c r="I79" s="40"/>
      <c r="J79" s="40"/>
    </row>
    <row r="80" spans="1:10" s="1" customFormat="1" ht="18" customHeight="1">
      <c r="A80" s="12">
        <v>72</v>
      </c>
      <c r="B80" s="13" t="s">
        <v>393</v>
      </c>
      <c r="C80" s="13" t="s">
        <v>394</v>
      </c>
      <c r="D80" s="13" t="s">
        <v>94</v>
      </c>
      <c r="E80" s="14">
        <v>8000</v>
      </c>
      <c r="F80" s="15">
        <v>48.428</v>
      </c>
      <c r="G80" s="16">
        <v>0.30553058984958903</v>
      </c>
      <c r="H80" s="17"/>
      <c r="I80" s="40"/>
      <c r="J80" s="40"/>
    </row>
    <row r="81" spans="1:10" s="1" customFormat="1" ht="18" customHeight="1">
      <c r="A81" s="12">
        <v>73</v>
      </c>
      <c r="B81" s="13" t="s">
        <v>183</v>
      </c>
      <c r="C81" s="13" t="s">
        <v>184</v>
      </c>
      <c r="D81" s="13" t="s">
        <v>185</v>
      </c>
      <c r="E81" s="14">
        <v>4500</v>
      </c>
      <c r="F81" s="15">
        <v>39.30075</v>
      </c>
      <c r="G81" s="16">
        <v>0.24794708286592948</v>
      </c>
      <c r="H81" s="17"/>
      <c r="I81" s="40"/>
      <c r="J81" s="40"/>
    </row>
    <row r="82" spans="1:10" s="1" customFormat="1" ht="18" customHeight="1">
      <c r="A82" s="12">
        <v>74</v>
      </c>
      <c r="B82" s="13" t="s">
        <v>395</v>
      </c>
      <c r="C82" s="13" t="s">
        <v>396</v>
      </c>
      <c r="D82" s="13" t="s">
        <v>126</v>
      </c>
      <c r="E82" s="14">
        <v>4000</v>
      </c>
      <c r="F82" s="15">
        <v>30.854</v>
      </c>
      <c r="G82" s="16">
        <v>0.19465682702608447</v>
      </c>
      <c r="H82" s="17"/>
      <c r="I82" s="40"/>
      <c r="J82" s="40"/>
    </row>
    <row r="83" spans="1:10" s="1" customFormat="1" ht="18" customHeight="1">
      <c r="A83" s="23"/>
      <c r="B83" s="23"/>
      <c r="C83" s="24" t="s">
        <v>11</v>
      </c>
      <c r="D83" s="23"/>
      <c r="E83" s="25"/>
      <c r="F83" s="57">
        <v>14504.733156999997</v>
      </c>
      <c r="G83" s="55">
        <v>91.50986365468535</v>
      </c>
      <c r="H83" s="23"/>
      <c r="I83" s="39" t="s">
        <v>95</v>
      </c>
      <c r="J83" s="22"/>
    </row>
    <row r="84" spans="1:10" s="1" customFormat="1" ht="18" customHeight="1">
      <c r="A84" s="11"/>
      <c r="B84" s="11"/>
      <c r="C84" s="34"/>
      <c r="D84" s="11"/>
      <c r="E84" s="11"/>
      <c r="F84" s="11"/>
      <c r="G84" s="11"/>
      <c r="H84" s="11"/>
      <c r="I84" s="9"/>
      <c r="J84" s="9"/>
    </row>
    <row r="85" spans="1:10" s="1" customFormat="1" ht="18" customHeight="1">
      <c r="A85" s="11"/>
      <c r="B85" s="11"/>
      <c r="C85" s="6"/>
      <c r="D85" s="11"/>
      <c r="E85" s="11"/>
      <c r="F85" s="11"/>
      <c r="G85" s="11"/>
      <c r="H85" s="11"/>
      <c r="I85" s="9"/>
      <c r="J85" s="9"/>
    </row>
    <row r="86" spans="1:10" s="1" customFormat="1" ht="18" customHeight="1">
      <c r="A86" s="11"/>
      <c r="B86" s="11"/>
      <c r="C86" s="6" t="s">
        <v>89</v>
      </c>
      <c r="D86" s="11"/>
      <c r="E86" s="11"/>
      <c r="F86" s="15">
        <v>1379.4867762000001</v>
      </c>
      <c r="G86" s="16">
        <v>8.703134724169777</v>
      </c>
      <c r="H86" s="11"/>
      <c r="I86" s="9"/>
      <c r="J86" s="9"/>
    </row>
    <row r="87" spans="1:10" s="1" customFormat="1" ht="18" customHeight="1">
      <c r="A87" s="23"/>
      <c r="B87" s="23"/>
      <c r="C87" s="24" t="s">
        <v>11</v>
      </c>
      <c r="D87" s="23"/>
      <c r="E87" s="25"/>
      <c r="F87" s="57">
        <v>1379.4867762000001</v>
      </c>
      <c r="G87" s="55">
        <v>8.703134724169777</v>
      </c>
      <c r="H87" s="23"/>
      <c r="I87" s="39"/>
      <c r="J87" s="22"/>
    </row>
    <row r="88" spans="1:10" s="1" customFormat="1" ht="18" customHeight="1">
      <c r="A88" s="19"/>
      <c r="B88" s="19"/>
      <c r="C88" s="20"/>
      <c r="D88" s="19"/>
      <c r="E88" s="21"/>
      <c r="F88" s="19"/>
      <c r="G88" s="19"/>
      <c r="H88" s="19"/>
      <c r="I88" s="22"/>
      <c r="J88" s="22"/>
    </row>
    <row r="89" spans="1:10" s="1" customFormat="1" ht="18" customHeight="1">
      <c r="A89" s="19"/>
      <c r="B89" s="19"/>
      <c r="C89" s="6" t="s">
        <v>9</v>
      </c>
      <c r="D89" s="19"/>
      <c r="E89" s="21"/>
      <c r="F89" s="19"/>
      <c r="G89" s="19"/>
      <c r="H89" s="19"/>
      <c r="I89" s="22"/>
      <c r="J89" s="22"/>
    </row>
    <row r="90" spans="1:10" s="1" customFormat="1" ht="18" customHeight="1">
      <c r="A90" s="19"/>
      <c r="B90" s="19"/>
      <c r="C90" s="6" t="s">
        <v>10</v>
      </c>
      <c r="D90" s="19"/>
      <c r="E90" s="21"/>
      <c r="F90" s="15">
        <v>-33.7612201000029</v>
      </c>
      <c r="G90" s="16">
        <v>-0.2129983788551187</v>
      </c>
      <c r="H90" s="19"/>
      <c r="I90" s="22"/>
      <c r="J90" s="22"/>
    </row>
    <row r="91" spans="1:10" s="1" customFormat="1" ht="18" customHeight="1">
      <c r="A91" s="23"/>
      <c r="B91" s="23"/>
      <c r="C91" s="24" t="s">
        <v>11</v>
      </c>
      <c r="D91" s="23"/>
      <c r="E91" s="25"/>
      <c r="F91" s="26">
        <v>-33.7612201000029</v>
      </c>
      <c r="G91" s="27">
        <v>-0.2129983788551187</v>
      </c>
      <c r="H91" s="23"/>
      <c r="I91" s="22"/>
      <c r="J91" s="22"/>
    </row>
    <row r="92" spans="1:10" s="1" customFormat="1" ht="18" customHeight="1">
      <c r="A92" s="28"/>
      <c r="B92" s="28"/>
      <c r="C92" s="29" t="s">
        <v>12</v>
      </c>
      <c r="D92" s="28"/>
      <c r="E92" s="30"/>
      <c r="F92" s="31">
        <v>15850.458713099999</v>
      </c>
      <c r="G92" s="32">
        <v>99.99999999999999</v>
      </c>
      <c r="H92" s="28"/>
      <c r="I92" s="22"/>
      <c r="J92" s="22"/>
    </row>
    <row r="93" spans="1:10" s="1" customFormat="1" ht="18" customHeight="1">
      <c r="A93" s="19"/>
      <c r="B93" s="19"/>
      <c r="C93" s="20"/>
      <c r="D93" s="19"/>
      <c r="E93" s="21"/>
      <c r="F93" s="19"/>
      <c r="G93" s="19"/>
      <c r="H93" s="19"/>
      <c r="I93" s="22"/>
      <c r="J93" s="22"/>
    </row>
    <row r="94" s="1" customFormat="1" ht="8.25" customHeight="1"/>
    <row r="95" ht="12.75">
      <c r="C95" s="116" t="s">
        <v>535</v>
      </c>
    </row>
    <row r="96" spans="3:17" ht="12.75">
      <c r="C96" s="116" t="s">
        <v>569</v>
      </c>
      <c r="D96" s="105" t="s">
        <v>537</v>
      </c>
      <c r="E96" s="116"/>
      <c r="F96" s="129"/>
      <c r="G96" s="130"/>
      <c r="H96" s="131"/>
      <c r="I96" s="116"/>
      <c r="J96" s="102"/>
      <c r="K96" s="132"/>
      <c r="L96" s="104"/>
      <c r="M96" s="102"/>
      <c r="N96" s="102"/>
      <c r="O96" s="102"/>
      <c r="P96" s="102"/>
      <c r="Q96" s="102"/>
    </row>
    <row r="97" spans="3:17" ht="12.75">
      <c r="C97" s="101" t="s">
        <v>635</v>
      </c>
      <c r="D97" s="105"/>
      <c r="E97" s="116"/>
      <c r="F97" s="129"/>
      <c r="G97" s="130"/>
      <c r="H97" s="131"/>
      <c r="I97" s="116"/>
      <c r="J97" s="102"/>
      <c r="K97" s="132"/>
      <c r="L97" s="104"/>
      <c r="M97" s="102"/>
      <c r="N97" s="102"/>
      <c r="O97" s="102"/>
      <c r="P97" s="102"/>
      <c r="Q97" s="102"/>
    </row>
    <row r="98" spans="3:17" ht="12.75">
      <c r="C98" s="106" t="s">
        <v>570</v>
      </c>
      <c r="D98" s="104">
        <v>15.58</v>
      </c>
      <c r="E98" s="102"/>
      <c r="F98" s="133"/>
      <c r="G98" s="130"/>
      <c r="H98" s="131"/>
      <c r="I98" s="116"/>
      <c r="J98" s="102"/>
      <c r="K98" s="132"/>
      <c r="L98" s="104"/>
      <c r="M98" s="102"/>
      <c r="N98" s="102"/>
      <c r="O98" s="102"/>
      <c r="P98" s="102"/>
      <c r="Q98" s="102"/>
    </row>
    <row r="99" spans="3:17" ht="12.75">
      <c r="C99" s="106" t="s">
        <v>571</v>
      </c>
      <c r="D99">
        <v>13.95</v>
      </c>
      <c r="E99" s="102"/>
      <c r="F99" s="133"/>
      <c r="G99" s="130"/>
      <c r="H99" s="131"/>
      <c r="I99" s="116"/>
      <c r="J99" s="102"/>
      <c r="K99" s="132"/>
      <c r="L99" s="104"/>
      <c r="M99" s="102"/>
      <c r="N99" s="102"/>
      <c r="O99" s="102"/>
      <c r="P99" s="102"/>
      <c r="Q99" s="102"/>
    </row>
    <row r="100" spans="3:17" ht="12.75">
      <c r="C100" s="106" t="s">
        <v>572</v>
      </c>
      <c r="D100">
        <v>15.72</v>
      </c>
      <c r="E100" s="102"/>
      <c r="F100" s="133"/>
      <c r="G100" s="130"/>
      <c r="H100" s="131"/>
      <c r="I100" s="116"/>
      <c r="J100" s="102"/>
      <c r="K100" s="132"/>
      <c r="L100" s="104"/>
      <c r="M100" s="102"/>
      <c r="N100" s="102"/>
      <c r="O100" s="102"/>
      <c r="P100" s="102"/>
      <c r="Q100" s="102"/>
    </row>
    <row r="101" spans="3:17" ht="12.75">
      <c r="C101" s="106" t="s">
        <v>573</v>
      </c>
      <c r="D101">
        <v>14.09</v>
      </c>
      <c r="E101" s="102"/>
      <c r="F101" s="133"/>
      <c r="G101" s="130"/>
      <c r="H101" s="131"/>
      <c r="I101" s="116"/>
      <c r="J101" s="102"/>
      <c r="K101" s="132"/>
      <c r="L101" s="104"/>
      <c r="M101" s="102"/>
      <c r="N101" s="102"/>
      <c r="O101" s="102"/>
      <c r="P101" s="102"/>
      <c r="Q101" s="102"/>
    </row>
    <row r="102" spans="3:17" ht="12.75">
      <c r="C102" s="106" t="s">
        <v>637</v>
      </c>
      <c r="D102" s="104"/>
      <c r="E102" s="104"/>
      <c r="F102" s="134"/>
      <c r="G102" s="135"/>
      <c r="H102" s="131"/>
      <c r="I102" s="104"/>
      <c r="J102" s="102"/>
      <c r="K102" s="132"/>
      <c r="L102" s="104"/>
      <c r="M102" s="102"/>
      <c r="N102" s="102"/>
      <c r="O102" s="102"/>
      <c r="P102" s="102"/>
      <c r="Q102" s="102"/>
    </row>
    <row r="103" spans="3:17" ht="12.75">
      <c r="C103" s="106" t="s">
        <v>570</v>
      </c>
      <c r="D103" s="104">
        <v>14.41</v>
      </c>
      <c r="E103" s="104"/>
      <c r="F103" s="129"/>
      <c r="G103" s="130"/>
      <c r="H103" s="131"/>
      <c r="I103" s="116"/>
      <c r="J103" s="102"/>
      <c r="K103" s="132"/>
      <c r="L103" s="104"/>
      <c r="M103" s="102"/>
      <c r="N103" s="102"/>
      <c r="O103" s="102"/>
      <c r="P103" s="102"/>
      <c r="Q103" s="102"/>
    </row>
    <row r="104" spans="3:17" ht="12.75">
      <c r="C104" s="106" t="s">
        <v>571</v>
      </c>
      <c r="D104" s="177">
        <v>12.9</v>
      </c>
      <c r="E104" s="104"/>
      <c r="F104" s="129"/>
      <c r="G104" s="130"/>
      <c r="H104" s="131"/>
      <c r="I104" s="116"/>
      <c r="J104" s="102"/>
      <c r="K104" s="132"/>
      <c r="L104" s="104"/>
      <c r="M104" s="102"/>
      <c r="N104" s="102"/>
      <c r="O104" s="102"/>
      <c r="P104" s="102"/>
      <c r="Q104" s="102"/>
    </row>
    <row r="105" spans="3:17" ht="12.75">
      <c r="C105" s="106" t="s">
        <v>572</v>
      </c>
      <c r="D105">
        <v>14.54</v>
      </c>
      <c r="E105" s="104"/>
      <c r="F105" s="129"/>
      <c r="G105" s="130"/>
      <c r="H105" s="131"/>
      <c r="I105" s="116"/>
      <c r="J105" s="102"/>
      <c r="K105" s="132"/>
      <c r="L105" s="104"/>
      <c r="M105" s="102"/>
      <c r="N105" s="102"/>
      <c r="O105" s="102"/>
      <c r="P105" s="102"/>
      <c r="Q105" s="102"/>
    </row>
    <row r="106" spans="3:17" ht="12.75">
      <c r="C106" s="106" t="s">
        <v>573</v>
      </c>
      <c r="D106">
        <v>13.03</v>
      </c>
      <c r="E106" s="104"/>
      <c r="F106" s="129"/>
      <c r="G106" s="130"/>
      <c r="H106" s="131"/>
      <c r="I106" s="116"/>
      <c r="J106" s="102"/>
      <c r="K106" s="132"/>
      <c r="L106" s="104"/>
      <c r="M106" s="102"/>
      <c r="N106" s="102"/>
      <c r="O106" s="102"/>
      <c r="P106" s="102"/>
      <c r="Q106" s="102"/>
    </row>
    <row r="107" spans="3:17" ht="12.75">
      <c r="C107" s="106"/>
      <c r="D107" s="136"/>
      <c r="E107" s="104"/>
      <c r="F107" s="129"/>
      <c r="G107" s="130"/>
      <c r="H107" s="131"/>
      <c r="I107" s="116"/>
      <c r="J107" s="102"/>
      <c r="K107" s="132"/>
      <c r="L107" s="104"/>
      <c r="M107" s="102"/>
      <c r="N107" s="102"/>
      <c r="O107" s="102"/>
      <c r="P107" s="102"/>
      <c r="Q107" s="102"/>
    </row>
    <row r="108" spans="3:17" ht="12.75">
      <c r="C108" s="116" t="s">
        <v>549</v>
      </c>
      <c r="D108" s="137"/>
      <c r="E108" s="104"/>
      <c r="F108" s="129"/>
      <c r="G108" s="130"/>
      <c r="H108" s="131"/>
      <c r="I108" s="116"/>
      <c r="J108" s="102"/>
      <c r="K108" s="132"/>
      <c r="L108" s="104"/>
      <c r="M108" s="102"/>
      <c r="N108" s="102"/>
      <c r="O108" s="102"/>
      <c r="P108" s="102"/>
      <c r="Q108" s="102"/>
    </row>
    <row r="109" spans="3:17" ht="12.75">
      <c r="C109" s="138" t="s">
        <v>638</v>
      </c>
      <c r="D109" s="104"/>
      <c r="E109" s="138"/>
      <c r="F109" s="104"/>
      <c r="G109" s="104"/>
      <c r="H109" s="104"/>
      <c r="I109" s="104"/>
      <c r="J109" s="139"/>
      <c r="K109" s="140"/>
      <c r="L109" s="104"/>
      <c r="M109" s="102"/>
      <c r="N109" s="102"/>
      <c r="O109" s="102"/>
      <c r="P109" s="102"/>
      <c r="Q109" s="102"/>
    </row>
    <row r="110" spans="3:17" ht="51">
      <c r="C110" s="156" t="s">
        <v>574</v>
      </c>
      <c r="D110" s="156" t="s">
        <v>575</v>
      </c>
      <c r="E110" s="156" t="s">
        <v>576</v>
      </c>
      <c r="F110" s="156" t="s">
        <v>577</v>
      </c>
      <c r="G110" s="156" t="s">
        <v>578</v>
      </c>
      <c r="H110" s="156" t="s">
        <v>579</v>
      </c>
      <c r="I110" s="156" t="s">
        <v>580</v>
      </c>
      <c r="J110" s="139"/>
      <c r="K110" s="140"/>
      <c r="L110" s="104"/>
      <c r="M110" s="102"/>
      <c r="N110" s="102"/>
      <c r="O110" s="102"/>
      <c r="P110" s="102"/>
      <c r="Q110" s="102"/>
    </row>
    <row r="111" spans="3:17" ht="12.75">
      <c r="C111" s="142" t="s">
        <v>581</v>
      </c>
      <c r="D111" s="143" t="s">
        <v>537</v>
      </c>
      <c r="E111" s="143" t="s">
        <v>537</v>
      </c>
      <c r="F111" s="143" t="s">
        <v>537</v>
      </c>
      <c r="G111" s="143" t="s">
        <v>537</v>
      </c>
      <c r="H111" s="143" t="s">
        <v>537</v>
      </c>
      <c r="I111" s="143" t="s">
        <v>537</v>
      </c>
      <c r="J111" s="139"/>
      <c r="K111" s="140"/>
      <c r="L111" s="104"/>
      <c r="M111" s="102"/>
      <c r="N111" s="102"/>
      <c r="O111" s="102"/>
      <c r="P111" s="102"/>
      <c r="Q111" s="102"/>
    </row>
    <row r="112" spans="3:17" ht="12.75">
      <c r="C112" s="142" t="s">
        <v>582</v>
      </c>
      <c r="D112" s="143" t="s">
        <v>537</v>
      </c>
      <c r="E112" s="143" t="s">
        <v>537</v>
      </c>
      <c r="F112" s="143" t="s">
        <v>537</v>
      </c>
      <c r="G112" s="143" t="s">
        <v>537</v>
      </c>
      <c r="H112" s="143" t="s">
        <v>537</v>
      </c>
      <c r="I112" s="143" t="s">
        <v>537</v>
      </c>
      <c r="J112" s="139"/>
      <c r="K112" s="140"/>
      <c r="L112" s="104"/>
      <c r="M112" s="102"/>
      <c r="N112" s="102"/>
      <c r="O112" s="102"/>
      <c r="P112" s="102"/>
      <c r="Q112" s="102"/>
    </row>
    <row r="113" spans="3:17" ht="12.75">
      <c r="C113" s="141"/>
      <c r="D113" s="136"/>
      <c r="E113" s="104"/>
      <c r="F113" s="134"/>
      <c r="G113" s="135"/>
      <c r="H113" s="104"/>
      <c r="I113" s="104"/>
      <c r="J113" s="139"/>
      <c r="K113" s="140"/>
      <c r="L113" s="104"/>
      <c r="M113" s="102"/>
      <c r="N113" s="102"/>
      <c r="O113" s="102"/>
      <c r="P113" s="102"/>
      <c r="Q113" s="102"/>
    </row>
    <row r="114" spans="3:17" ht="12.75">
      <c r="C114" s="138" t="s">
        <v>639</v>
      </c>
      <c r="D114" s="104"/>
      <c r="E114" s="104"/>
      <c r="F114" s="104"/>
      <c r="G114" s="104"/>
      <c r="H114" s="104"/>
      <c r="I114" s="104"/>
      <c r="J114" s="139"/>
      <c r="K114" s="140"/>
      <c r="L114" s="104"/>
      <c r="M114" s="102"/>
      <c r="N114" s="102"/>
      <c r="O114" s="102"/>
      <c r="P114" s="102"/>
      <c r="Q114" s="102"/>
    </row>
    <row r="115" spans="3:17" ht="63.75">
      <c r="C115" s="156" t="s">
        <v>574</v>
      </c>
      <c r="D115" s="156" t="s">
        <v>575</v>
      </c>
      <c r="E115" s="156" t="s">
        <v>583</v>
      </c>
      <c r="F115" s="156" t="s">
        <v>584</v>
      </c>
      <c r="G115" s="156" t="s">
        <v>585</v>
      </c>
      <c r="H115" s="156" t="s">
        <v>586</v>
      </c>
      <c r="I115" s="104"/>
      <c r="J115" s="139"/>
      <c r="K115" s="140"/>
      <c r="L115" s="104"/>
      <c r="M115" s="102"/>
      <c r="N115" s="102"/>
      <c r="O115" s="102"/>
      <c r="P115" s="102"/>
      <c r="Q115" s="102"/>
    </row>
    <row r="116" spans="3:17" ht="12.75">
      <c r="C116" s="142" t="s">
        <v>581</v>
      </c>
      <c r="D116" s="143" t="s">
        <v>537</v>
      </c>
      <c r="E116" s="143" t="s">
        <v>537</v>
      </c>
      <c r="F116" s="143" t="s">
        <v>537</v>
      </c>
      <c r="G116" s="143" t="s">
        <v>537</v>
      </c>
      <c r="H116" s="143" t="s">
        <v>537</v>
      </c>
      <c r="I116" s="147"/>
      <c r="J116" s="139"/>
      <c r="K116" s="140"/>
      <c r="L116" s="104"/>
      <c r="M116" s="102"/>
      <c r="N116" s="102"/>
      <c r="O116" s="102"/>
      <c r="P116" s="102"/>
      <c r="Q116" s="102"/>
    </row>
    <row r="117" spans="3:17" ht="12.75">
      <c r="C117" s="142" t="s">
        <v>582</v>
      </c>
      <c r="D117" s="143" t="s">
        <v>537</v>
      </c>
      <c r="E117" s="143" t="s">
        <v>537</v>
      </c>
      <c r="F117" s="143" t="s">
        <v>537</v>
      </c>
      <c r="G117" s="143" t="s">
        <v>537</v>
      </c>
      <c r="H117" s="143" t="s">
        <v>537</v>
      </c>
      <c r="I117" s="157"/>
      <c r="J117" s="139"/>
      <c r="K117" s="140"/>
      <c r="L117" s="104"/>
      <c r="M117" s="102"/>
      <c r="N117" s="102"/>
      <c r="O117" s="102"/>
      <c r="P117" s="102"/>
      <c r="Q117" s="102"/>
    </row>
    <row r="118" spans="3:17" ht="12.75">
      <c r="C118" s="144"/>
      <c r="D118" s="145"/>
      <c r="E118" s="145"/>
      <c r="F118" s="145"/>
      <c r="G118" s="144"/>
      <c r="H118" s="146"/>
      <c r="I118" s="147"/>
      <c r="J118" s="139"/>
      <c r="K118" s="140"/>
      <c r="L118" s="104"/>
      <c r="M118" s="102"/>
      <c r="N118" s="102"/>
      <c r="O118" s="102"/>
      <c r="P118" s="102"/>
      <c r="Q118" s="102"/>
    </row>
    <row r="119" spans="3:17" ht="12.75">
      <c r="C119" s="138" t="s">
        <v>640</v>
      </c>
      <c r="D119" s="104"/>
      <c r="E119" s="138"/>
      <c r="F119" s="104"/>
      <c r="G119" s="104"/>
      <c r="H119" s="104"/>
      <c r="I119" s="104"/>
      <c r="J119" s="139"/>
      <c r="K119" s="140"/>
      <c r="L119" s="104"/>
      <c r="M119" s="102"/>
      <c r="N119" s="102"/>
      <c r="O119" s="102"/>
      <c r="P119" s="102"/>
      <c r="Q119" s="102"/>
    </row>
    <row r="120" spans="3:17" ht="51">
      <c r="C120" s="156" t="s">
        <v>574</v>
      </c>
      <c r="D120" s="156" t="s">
        <v>575</v>
      </c>
      <c r="E120" s="156" t="s">
        <v>576</v>
      </c>
      <c r="F120" s="176" t="s">
        <v>587</v>
      </c>
      <c r="G120" s="156" t="s">
        <v>588</v>
      </c>
      <c r="H120" s="156" t="s">
        <v>589</v>
      </c>
      <c r="I120" s="104"/>
      <c r="J120" s="139"/>
      <c r="K120" s="140"/>
      <c r="L120" s="104"/>
      <c r="M120" s="102"/>
      <c r="N120" s="102"/>
      <c r="O120" s="102"/>
      <c r="P120" s="102"/>
      <c r="Q120" s="102"/>
    </row>
    <row r="121" spans="3:17" ht="12.75">
      <c r="C121" s="142" t="s">
        <v>581</v>
      </c>
      <c r="D121" s="143" t="s">
        <v>537</v>
      </c>
      <c r="E121" s="143" t="s">
        <v>537</v>
      </c>
      <c r="F121" s="143" t="s">
        <v>537</v>
      </c>
      <c r="G121" s="143" t="s">
        <v>537</v>
      </c>
      <c r="H121" s="143" t="s">
        <v>537</v>
      </c>
      <c r="I121" s="104"/>
      <c r="J121" s="139"/>
      <c r="K121" s="140"/>
      <c r="L121" s="104"/>
      <c r="M121" s="102"/>
      <c r="N121" s="102"/>
      <c r="O121" s="102"/>
      <c r="P121" s="102"/>
      <c r="Q121" s="102"/>
    </row>
    <row r="122" spans="3:17" ht="12.75">
      <c r="C122" s="142" t="s">
        <v>582</v>
      </c>
      <c r="D122" s="143" t="s">
        <v>537</v>
      </c>
      <c r="E122" s="143" t="s">
        <v>537</v>
      </c>
      <c r="F122" s="143" t="s">
        <v>537</v>
      </c>
      <c r="G122" s="143" t="s">
        <v>537</v>
      </c>
      <c r="H122" s="143" t="s">
        <v>537</v>
      </c>
      <c r="I122" s="104"/>
      <c r="J122" s="139"/>
      <c r="K122" s="140"/>
      <c r="L122" s="104"/>
      <c r="M122" s="102"/>
      <c r="N122" s="102"/>
      <c r="O122" s="102"/>
      <c r="P122" s="102"/>
      <c r="Q122" s="102"/>
    </row>
    <row r="123" spans="3:17" ht="12.75">
      <c r="C123" s="144"/>
      <c r="D123" s="145"/>
      <c r="E123" s="145"/>
      <c r="F123" s="145"/>
      <c r="G123" s="144"/>
      <c r="H123" s="146"/>
      <c r="I123" s="104"/>
      <c r="J123" s="139"/>
      <c r="K123" s="140"/>
      <c r="L123" s="104"/>
      <c r="M123" s="102"/>
      <c r="N123" s="102"/>
      <c r="O123" s="102"/>
      <c r="P123" s="102"/>
      <c r="Q123" s="102"/>
    </row>
    <row r="124" spans="3:17" ht="12.75">
      <c r="C124" s="138" t="s">
        <v>641</v>
      </c>
      <c r="D124" s="104"/>
      <c r="E124" s="148"/>
      <c r="F124" s="104"/>
      <c r="G124" s="104"/>
      <c r="H124" s="146"/>
      <c r="I124" s="104"/>
      <c r="J124" s="139"/>
      <c r="K124" s="140"/>
      <c r="L124" s="104"/>
      <c r="M124" s="102"/>
      <c r="N124" s="102"/>
      <c r="O124" s="102"/>
      <c r="P124" s="102"/>
      <c r="Q124" s="102"/>
    </row>
    <row r="125" spans="3:17" ht="51">
      <c r="C125" s="156" t="s">
        <v>574</v>
      </c>
      <c r="D125" s="156" t="s">
        <v>575</v>
      </c>
      <c r="E125" s="156" t="s">
        <v>590</v>
      </c>
      <c r="F125" s="174" t="s">
        <v>591</v>
      </c>
      <c r="G125" s="156" t="s">
        <v>592</v>
      </c>
      <c r="H125" s="156" t="s">
        <v>586</v>
      </c>
      <c r="I125" s="104"/>
      <c r="J125" s="139"/>
      <c r="K125" s="140"/>
      <c r="L125" s="104"/>
      <c r="M125" s="102"/>
      <c r="N125" s="102"/>
      <c r="O125" s="102"/>
      <c r="P125" s="102"/>
      <c r="Q125" s="102"/>
    </row>
    <row r="126" spans="3:17" ht="12.75">
      <c r="C126" s="142" t="s">
        <v>581</v>
      </c>
      <c r="D126" s="143" t="s">
        <v>537</v>
      </c>
      <c r="E126" s="143" t="s">
        <v>537</v>
      </c>
      <c r="F126" s="143" t="s">
        <v>537</v>
      </c>
      <c r="G126" s="143" t="s">
        <v>537</v>
      </c>
      <c r="H126" s="143" t="s">
        <v>537</v>
      </c>
      <c r="I126" s="147"/>
      <c r="J126" s="139"/>
      <c r="K126" s="140"/>
      <c r="L126" s="104"/>
      <c r="M126" s="102"/>
      <c r="N126" s="102"/>
      <c r="O126" s="102"/>
      <c r="P126" s="102"/>
      <c r="Q126" s="102"/>
    </row>
    <row r="127" spans="3:17" ht="12.75">
      <c r="C127" s="142" t="s">
        <v>582</v>
      </c>
      <c r="D127" s="143" t="s">
        <v>537</v>
      </c>
      <c r="E127" s="143" t="s">
        <v>537</v>
      </c>
      <c r="F127" s="143" t="s">
        <v>537</v>
      </c>
      <c r="G127" s="143" t="s">
        <v>537</v>
      </c>
      <c r="H127" s="143" t="s">
        <v>537</v>
      </c>
      <c r="I127" s="147"/>
      <c r="J127" s="139"/>
      <c r="K127" s="140"/>
      <c r="L127" s="104"/>
      <c r="M127" s="102"/>
      <c r="N127" s="102"/>
      <c r="O127" s="102"/>
      <c r="P127" s="102"/>
      <c r="Q127" s="102"/>
    </row>
    <row r="128" spans="3:17" ht="12.75">
      <c r="C128" s="104"/>
      <c r="D128" s="102"/>
      <c r="E128" s="152"/>
      <c r="F128" s="153"/>
      <c r="G128" s="102"/>
      <c r="H128" s="102"/>
      <c r="I128" s="104"/>
      <c r="J128" s="102"/>
      <c r="K128" s="132"/>
      <c r="L128" s="104"/>
      <c r="M128" s="102"/>
      <c r="N128" s="102"/>
      <c r="O128" s="102"/>
      <c r="P128" s="102"/>
      <c r="Q128" s="102"/>
    </row>
    <row r="129" spans="3:17" ht="12.75">
      <c r="C129" s="104" t="s">
        <v>568</v>
      </c>
      <c r="D129" s="110" t="s">
        <v>537</v>
      </c>
      <c r="E129" s="104"/>
      <c r="F129" s="129"/>
      <c r="G129" s="130"/>
      <c r="H129" s="131"/>
      <c r="I129" s="116"/>
      <c r="J129" s="102"/>
      <c r="K129" s="132"/>
      <c r="L129" s="104"/>
      <c r="M129" s="102"/>
      <c r="N129" s="102"/>
      <c r="O129" s="102"/>
      <c r="P129" s="102"/>
      <c r="Q129" s="102"/>
    </row>
    <row r="130" spans="3:17" ht="12.75">
      <c r="C130" s="116" t="s">
        <v>551</v>
      </c>
      <c r="D130" s="110" t="s">
        <v>537</v>
      </c>
      <c r="E130" s="104"/>
      <c r="F130" s="129"/>
      <c r="G130" s="130"/>
      <c r="H130" s="131"/>
      <c r="I130" s="116"/>
      <c r="J130" s="102"/>
      <c r="K130" s="132"/>
      <c r="L130" s="104"/>
      <c r="M130" s="102"/>
      <c r="N130" s="102"/>
      <c r="O130" s="102"/>
      <c r="P130" s="102"/>
      <c r="Q130" s="102"/>
    </row>
    <row r="131" spans="3:17" ht="12.75">
      <c r="C131" s="104" t="s">
        <v>593</v>
      </c>
      <c r="D131" s="154">
        <v>1.23</v>
      </c>
      <c r="E131" s="104"/>
      <c r="F131" s="129"/>
      <c r="G131" s="130"/>
      <c r="H131" s="131"/>
      <c r="I131" s="116"/>
      <c r="J131" s="102"/>
      <c r="K131" s="132"/>
      <c r="L131" s="104"/>
      <c r="M131" s="102"/>
      <c r="N131" s="102"/>
      <c r="O131" s="102"/>
      <c r="P131" s="102"/>
      <c r="Q131" s="102"/>
    </row>
    <row r="132" spans="3:17" ht="12.75">
      <c r="C132" s="104" t="s">
        <v>594</v>
      </c>
      <c r="D132" s="104"/>
      <c r="E132" s="104"/>
      <c r="F132" s="129"/>
      <c r="G132" s="130"/>
      <c r="H132" s="131"/>
      <c r="I132" s="116"/>
      <c r="J132" s="102"/>
      <c r="K132" s="132"/>
      <c r="L132" s="104"/>
      <c r="M132" s="102"/>
      <c r="N132" s="102"/>
      <c r="O132" s="102"/>
      <c r="P132" s="102"/>
      <c r="Q132" s="102"/>
    </row>
    <row r="133" spans="3:17" ht="12.75">
      <c r="C133" s="121" t="s">
        <v>554</v>
      </c>
      <c r="D133" s="112" t="s">
        <v>555</v>
      </c>
      <c r="E133" s="112" t="s">
        <v>556</v>
      </c>
      <c r="F133" s="129"/>
      <c r="G133" s="130"/>
      <c r="H133" s="131"/>
      <c r="I133" s="116"/>
      <c r="J133" s="102"/>
      <c r="K133" s="132"/>
      <c r="L133" s="104"/>
      <c r="M133" s="102"/>
      <c r="N133" s="102"/>
      <c r="O133" s="102"/>
      <c r="P133" s="102"/>
      <c r="Q133" s="102"/>
    </row>
    <row r="134" spans="3:17" ht="12.75">
      <c r="C134" s="106" t="s">
        <v>595</v>
      </c>
      <c r="D134" s="110" t="s">
        <v>537</v>
      </c>
      <c r="E134" s="110" t="s">
        <v>537</v>
      </c>
      <c r="F134" s="129"/>
      <c r="G134" s="130"/>
      <c r="H134" s="131"/>
      <c r="I134" s="116"/>
      <c r="J134" s="102"/>
      <c r="K134" s="132"/>
      <c r="L134" s="104"/>
      <c r="M134" s="102"/>
      <c r="N134" s="102"/>
      <c r="O134" s="102"/>
      <c r="P134" s="102"/>
      <c r="Q134" s="102"/>
    </row>
    <row r="135" spans="3:17" ht="12.75">
      <c r="C135" s="106" t="s">
        <v>596</v>
      </c>
      <c r="D135" s="110" t="s">
        <v>537</v>
      </c>
      <c r="E135" s="110" t="s">
        <v>537</v>
      </c>
      <c r="F135" s="129"/>
      <c r="G135" s="130"/>
      <c r="H135" s="131"/>
      <c r="I135" s="116"/>
      <c r="J135" s="102"/>
      <c r="K135" s="132"/>
      <c r="L135" s="104"/>
      <c r="M135" s="102"/>
      <c r="N135" s="102"/>
      <c r="O135" s="102"/>
      <c r="P135" s="102"/>
      <c r="Q135" s="102"/>
    </row>
    <row r="136" spans="3:17" ht="12.75">
      <c r="C136" s="104" t="s">
        <v>597</v>
      </c>
      <c r="D136" s="104"/>
      <c r="E136" s="104"/>
      <c r="F136" s="129"/>
      <c r="G136" s="130"/>
      <c r="H136" s="131"/>
      <c r="I136" s="116"/>
      <c r="J136" s="102"/>
      <c r="K136" s="132"/>
      <c r="L136" s="104"/>
      <c r="M136" s="102"/>
      <c r="N136" s="102"/>
      <c r="O136" s="102"/>
      <c r="P136" s="102"/>
      <c r="Q136" s="102"/>
    </row>
    <row r="137" spans="3:17" ht="12.75">
      <c r="C137" s="104" t="s">
        <v>559</v>
      </c>
      <c r="D137" s="116"/>
      <c r="E137" s="116"/>
      <c r="F137" s="116"/>
      <c r="G137" s="130"/>
      <c r="H137" s="131"/>
      <c r="I137" s="116"/>
      <c r="J137" s="102"/>
      <c r="K137" s="132"/>
      <c r="L137" s="104"/>
      <c r="M137" s="102"/>
      <c r="N137" s="102"/>
      <c r="O137" s="102"/>
      <c r="P137" s="102"/>
      <c r="Q137" s="102"/>
    </row>
    <row r="138" spans="3:17" ht="12.75">
      <c r="C138" s="102"/>
      <c r="D138" s="102"/>
      <c r="E138" s="102"/>
      <c r="F138" s="102"/>
      <c r="G138" s="102"/>
      <c r="H138" s="102"/>
      <c r="I138" s="104"/>
      <c r="J138" s="102"/>
      <c r="K138" s="118"/>
      <c r="L138" s="104"/>
      <c r="M138" s="102"/>
      <c r="N138" s="102"/>
      <c r="O138" s="102"/>
      <c r="P138" s="102"/>
      <c r="Q138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2.57421875" style="0" customWidth="1"/>
    <col min="4" max="4" width="17.421875" style="0" customWidth="1"/>
    <col min="5" max="5" width="16.00390625" style="0" customWidth="1"/>
    <col min="6" max="6" width="23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397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34"/>
      <c r="D5" s="11"/>
      <c r="E5" s="11"/>
      <c r="F5" s="11"/>
      <c r="G5" s="11"/>
      <c r="H5" s="11"/>
      <c r="I5" s="9"/>
      <c r="J5" s="9"/>
      <c r="K5" s="13" t="s">
        <v>17</v>
      </c>
      <c r="L5" s="16">
        <v>100</v>
      </c>
    </row>
    <row r="6" spans="1:10" s="1" customFormat="1" ht="21" customHeight="1">
      <c r="A6" s="11"/>
      <c r="B6" s="11"/>
      <c r="C6" s="6"/>
      <c r="D6" s="11"/>
      <c r="E6" s="11"/>
      <c r="F6" s="11"/>
      <c r="G6" s="11"/>
      <c r="H6" s="11"/>
      <c r="I6" s="9"/>
      <c r="J6" s="9"/>
    </row>
    <row r="7" spans="1:10" s="1" customFormat="1" ht="18" customHeight="1">
      <c r="A7" s="11"/>
      <c r="B7" s="11"/>
      <c r="C7" s="6" t="s">
        <v>89</v>
      </c>
      <c r="D7" s="11"/>
      <c r="E7" s="11"/>
      <c r="F7" s="15">
        <v>11.2535291</v>
      </c>
      <c r="G7" s="16">
        <v>68.35163825579825</v>
      </c>
      <c r="H7" s="11"/>
      <c r="I7" s="9"/>
      <c r="J7" s="9"/>
    </row>
    <row r="8" spans="1:10" s="1" customFormat="1" ht="18" customHeight="1">
      <c r="A8" s="23"/>
      <c r="B8" s="23"/>
      <c r="C8" s="24" t="s">
        <v>11</v>
      </c>
      <c r="D8" s="23"/>
      <c r="E8" s="25"/>
      <c r="F8" s="57">
        <v>11.2535291</v>
      </c>
      <c r="G8" s="55">
        <v>68.35163825579825</v>
      </c>
      <c r="H8" s="23"/>
      <c r="I8" s="39"/>
      <c r="J8" s="22"/>
    </row>
    <row r="9" spans="1:10" s="1" customFormat="1" ht="18" customHeight="1">
      <c r="A9" s="19"/>
      <c r="B9" s="19"/>
      <c r="C9" s="20"/>
      <c r="D9" s="19"/>
      <c r="E9" s="21"/>
      <c r="F9" s="19"/>
      <c r="G9" s="19"/>
      <c r="H9" s="19"/>
      <c r="I9" s="22"/>
      <c r="J9" s="22"/>
    </row>
    <row r="10" spans="1:10" s="1" customFormat="1" ht="18" customHeight="1">
      <c r="A10" s="19"/>
      <c r="B10" s="19"/>
      <c r="C10" s="6" t="s">
        <v>9</v>
      </c>
      <c r="D10" s="19"/>
      <c r="E10" s="21"/>
      <c r="F10" s="19"/>
      <c r="G10" s="19"/>
      <c r="H10" s="19"/>
      <c r="I10" s="22"/>
      <c r="J10" s="22"/>
    </row>
    <row r="11" spans="1:10" s="1" customFormat="1" ht="18" customHeight="1">
      <c r="A11" s="19"/>
      <c r="B11" s="19"/>
      <c r="C11" s="6" t="s">
        <v>10</v>
      </c>
      <c r="D11" s="19"/>
      <c r="E11" s="21"/>
      <c r="F11" s="15">
        <v>5.2106397</v>
      </c>
      <c r="G11" s="16">
        <v>31.648361744201747</v>
      </c>
      <c r="H11" s="19"/>
      <c r="I11" s="22"/>
      <c r="J11" s="22"/>
    </row>
    <row r="12" spans="1:10" s="1" customFormat="1" ht="18" customHeight="1">
      <c r="A12" s="23"/>
      <c r="B12" s="23"/>
      <c r="C12" s="24" t="s">
        <v>11</v>
      </c>
      <c r="D12" s="23"/>
      <c r="E12" s="25"/>
      <c r="F12" s="26">
        <v>5.2106397</v>
      </c>
      <c r="G12" s="27">
        <v>31.648361744201747</v>
      </c>
      <c r="H12" s="23"/>
      <c r="I12" s="22"/>
      <c r="J12" s="22"/>
    </row>
    <row r="13" spans="1:10" s="1" customFormat="1" ht="18" customHeight="1">
      <c r="A13" s="28"/>
      <c r="B13" s="28"/>
      <c r="C13" s="29" t="s">
        <v>12</v>
      </c>
      <c r="D13" s="28"/>
      <c r="E13" s="30"/>
      <c r="F13" s="31">
        <v>16.4641688</v>
      </c>
      <c r="G13" s="32">
        <v>100</v>
      </c>
      <c r="H13" s="28"/>
      <c r="I13" s="22"/>
      <c r="J13" s="22"/>
    </row>
    <row r="14" spans="1:10" s="1" customFormat="1" ht="18" customHeight="1">
      <c r="A14" s="19"/>
      <c r="B14" s="19"/>
      <c r="C14" s="20"/>
      <c r="D14" s="19"/>
      <c r="E14" s="21"/>
      <c r="F14" s="19"/>
      <c r="G14" s="19"/>
      <c r="H14" s="19"/>
      <c r="I14" s="22"/>
      <c r="J14" s="22"/>
    </row>
    <row r="15" spans="1:10" s="1" customFormat="1" ht="18" customHeight="1">
      <c r="A15" s="19"/>
      <c r="B15" s="19"/>
      <c r="C15" s="6"/>
      <c r="D15" s="19"/>
      <c r="E15" s="21"/>
      <c r="F15" s="19"/>
      <c r="G15" s="19"/>
      <c r="H15" s="19"/>
      <c r="I15" s="22"/>
      <c r="J15" s="22"/>
    </row>
    <row r="16" spans="1:10" s="1" customFormat="1" ht="18" customHeight="1">
      <c r="A16" s="19"/>
      <c r="B16" s="19"/>
      <c r="C16" s="6"/>
      <c r="D16" s="19"/>
      <c r="E16" s="21"/>
      <c r="F16" s="19"/>
      <c r="G16" s="19"/>
      <c r="H16" s="19"/>
      <c r="I16" s="22"/>
      <c r="J16" s="22"/>
    </row>
    <row r="17" spans="3:16" s="1" customFormat="1" ht="27.75" customHeight="1">
      <c r="C17" s="116" t="s">
        <v>535</v>
      </c>
      <c r="D17" s="116"/>
      <c r="E17" s="116"/>
      <c r="F17" s="102"/>
      <c r="G17" s="102"/>
      <c r="H17" s="102"/>
      <c r="I17" s="104"/>
      <c r="J17" s="102"/>
      <c r="K17" s="118"/>
      <c r="L17" s="104"/>
      <c r="M17" s="102"/>
      <c r="N17" s="102"/>
      <c r="O17"/>
      <c r="P17"/>
    </row>
    <row r="18" spans="3:19" ht="12.75">
      <c r="C18" s="116" t="s">
        <v>536</v>
      </c>
      <c r="D18" s="108" t="s">
        <v>537</v>
      </c>
      <c r="E18" s="116"/>
      <c r="F18" s="102"/>
      <c r="G18" s="102"/>
      <c r="H18" s="102"/>
      <c r="I18" s="104"/>
      <c r="J18" s="102"/>
      <c r="K18" s="118"/>
      <c r="L18" s="104"/>
      <c r="M18" s="102"/>
      <c r="N18" s="102"/>
      <c r="Q18" s="1"/>
      <c r="R18" s="1"/>
      <c r="S18" s="1"/>
    </row>
    <row r="19" spans="3:14" ht="12.75">
      <c r="C19" s="101" t="s">
        <v>635</v>
      </c>
      <c r="D19" s="116"/>
      <c r="E19" s="116"/>
      <c r="F19" s="102"/>
      <c r="G19" s="102"/>
      <c r="H19" s="102"/>
      <c r="I19" s="104"/>
      <c r="J19" s="102"/>
      <c r="K19" s="118"/>
      <c r="L19" s="104"/>
      <c r="M19" s="102"/>
      <c r="N19" s="102"/>
    </row>
    <row r="20" spans="3:14" ht="12.75">
      <c r="C20" s="106" t="s">
        <v>538</v>
      </c>
      <c r="D20">
        <v>1201.0099</v>
      </c>
      <c r="E20" s="116"/>
      <c r="F20" s="102"/>
      <c r="G20" s="102"/>
      <c r="H20" s="102"/>
      <c r="I20" s="104"/>
      <c r="J20" s="102"/>
      <c r="K20" s="118"/>
      <c r="L20" s="104"/>
      <c r="M20" s="102"/>
      <c r="N20" s="102"/>
    </row>
    <row r="21" spans="3:14" ht="12.75">
      <c r="C21" s="106" t="s">
        <v>599</v>
      </c>
      <c r="D21" s="137" t="s">
        <v>537</v>
      </c>
      <c r="E21" s="116"/>
      <c r="F21" s="102"/>
      <c r="G21" s="102"/>
      <c r="H21" s="102"/>
      <c r="I21" s="104"/>
      <c r="J21" s="102"/>
      <c r="K21" s="118"/>
      <c r="L21" s="104"/>
      <c r="M21" s="102"/>
      <c r="N21" s="102"/>
    </row>
    <row r="22" spans="3:14" ht="12.75">
      <c r="C22" s="106" t="s">
        <v>542</v>
      </c>
      <c r="D22" s="137" t="s">
        <v>537</v>
      </c>
      <c r="E22" s="116"/>
      <c r="F22" s="102"/>
      <c r="G22" s="102"/>
      <c r="H22" s="102"/>
      <c r="I22" s="104"/>
      <c r="J22" s="102"/>
      <c r="K22" s="118"/>
      <c r="L22" s="104"/>
      <c r="M22" s="102"/>
      <c r="N22" s="102"/>
    </row>
    <row r="23" spans="3:14" ht="12.75">
      <c r="C23" s="106" t="s">
        <v>544</v>
      </c>
      <c r="D23">
        <v>1209.6771</v>
      </c>
      <c r="E23" s="116"/>
      <c r="F23" s="102"/>
      <c r="G23" s="102"/>
      <c r="H23" s="102"/>
      <c r="I23" s="104"/>
      <c r="J23" s="102"/>
      <c r="K23" s="118"/>
      <c r="L23" s="104"/>
      <c r="M23" s="102"/>
      <c r="N23" s="102"/>
    </row>
    <row r="24" spans="3:14" ht="12.75">
      <c r="C24" s="106" t="s">
        <v>547</v>
      </c>
      <c r="D24" s="137" t="s">
        <v>537</v>
      </c>
      <c r="E24" s="116"/>
      <c r="F24" s="102"/>
      <c r="G24" s="102"/>
      <c r="H24" s="102"/>
      <c r="I24" s="104"/>
      <c r="J24" s="102"/>
      <c r="K24" s="118"/>
      <c r="L24" s="104"/>
      <c r="M24" s="102"/>
      <c r="N24" s="102"/>
    </row>
    <row r="25" spans="3:14" ht="12.75">
      <c r="C25" s="106" t="s">
        <v>602</v>
      </c>
      <c r="D25" s="137" t="s">
        <v>537</v>
      </c>
      <c r="E25" s="116"/>
      <c r="F25" s="102"/>
      <c r="G25" s="102"/>
      <c r="H25" s="102"/>
      <c r="I25" s="104"/>
      <c r="J25" s="102"/>
      <c r="K25" s="118"/>
      <c r="L25" s="104"/>
      <c r="M25" s="102"/>
      <c r="N25" s="102"/>
    </row>
    <row r="26" spans="3:14" ht="12.75">
      <c r="C26" s="106" t="s">
        <v>633</v>
      </c>
      <c r="D26" s="137" t="s">
        <v>537</v>
      </c>
      <c r="E26" s="116"/>
      <c r="F26" s="102"/>
      <c r="G26" s="102"/>
      <c r="H26" s="102"/>
      <c r="I26" s="104"/>
      <c r="J26" s="102"/>
      <c r="K26" s="118"/>
      <c r="L26" s="104"/>
      <c r="M26" s="102"/>
      <c r="N26" s="102"/>
    </row>
    <row r="27" spans="3:14" ht="12.75">
      <c r="C27" s="106" t="s">
        <v>637</v>
      </c>
      <c r="D27" s="105"/>
      <c r="E27" s="116"/>
      <c r="F27" s="102"/>
      <c r="G27" s="102"/>
      <c r="H27" s="102"/>
      <c r="I27" s="104"/>
      <c r="J27" s="102"/>
      <c r="K27" s="118"/>
      <c r="L27" s="104"/>
      <c r="M27" s="102"/>
      <c r="N27" s="102"/>
    </row>
    <row r="28" spans="3:14" ht="12.75">
      <c r="C28" s="106" t="s">
        <v>538</v>
      </c>
      <c r="D28">
        <v>1205.2422</v>
      </c>
      <c r="E28" s="116"/>
      <c r="F28" s="102"/>
      <c r="G28" s="102"/>
      <c r="H28" s="102"/>
      <c r="I28" s="104"/>
      <c r="J28" s="102"/>
      <c r="K28" s="118"/>
      <c r="L28" s="104"/>
      <c r="M28" s="102"/>
      <c r="N28" s="102"/>
    </row>
    <row r="29" spans="3:14" ht="12.75">
      <c r="C29" s="106" t="s">
        <v>599</v>
      </c>
      <c r="D29" s="137" t="s">
        <v>537</v>
      </c>
      <c r="E29" s="116"/>
      <c r="F29" s="102"/>
      <c r="G29" s="102"/>
      <c r="H29" s="102"/>
      <c r="I29" s="104"/>
      <c r="J29" s="102"/>
      <c r="K29" s="118"/>
      <c r="L29" s="104"/>
      <c r="M29" s="102"/>
      <c r="N29" s="102"/>
    </row>
    <row r="30" spans="3:14" ht="12.75">
      <c r="C30" s="106" t="s">
        <v>542</v>
      </c>
      <c r="D30" s="137" t="s">
        <v>537</v>
      </c>
      <c r="E30" s="116"/>
      <c r="F30" s="102"/>
      <c r="G30" s="102"/>
      <c r="H30" s="102"/>
      <c r="I30" s="104"/>
      <c r="J30" s="102"/>
      <c r="K30" s="118"/>
      <c r="L30" s="104"/>
      <c r="M30" s="102"/>
      <c r="N30" s="102"/>
    </row>
    <row r="31" spans="3:14" ht="12.75">
      <c r="C31" s="106" t="s">
        <v>544</v>
      </c>
      <c r="D31">
        <v>1214.4207</v>
      </c>
      <c r="E31" s="116"/>
      <c r="F31" s="102"/>
      <c r="G31" s="102"/>
      <c r="H31" s="102"/>
      <c r="I31" s="104"/>
      <c r="J31" s="102"/>
      <c r="K31" s="118"/>
      <c r="L31" s="104"/>
      <c r="M31" s="102"/>
      <c r="N31" s="102"/>
    </row>
    <row r="32" spans="3:14" ht="12.75">
      <c r="C32" s="106" t="s">
        <v>547</v>
      </c>
      <c r="D32" s="137" t="s">
        <v>537</v>
      </c>
      <c r="E32" s="116"/>
      <c r="F32" s="102"/>
      <c r="G32" s="102"/>
      <c r="H32" s="102"/>
      <c r="I32" s="104"/>
      <c r="J32" s="102"/>
      <c r="K32" s="118"/>
      <c r="L32" s="104"/>
      <c r="M32" s="102"/>
      <c r="N32" s="102"/>
    </row>
    <row r="33" spans="3:14" ht="12.75">
      <c r="C33" s="106" t="s">
        <v>602</v>
      </c>
      <c r="D33" s="137" t="s">
        <v>537</v>
      </c>
      <c r="E33" s="116"/>
      <c r="F33" s="102"/>
      <c r="G33" s="102"/>
      <c r="H33" s="102"/>
      <c r="I33" s="104"/>
      <c r="J33" s="102"/>
      <c r="K33" s="118"/>
      <c r="L33" s="104"/>
      <c r="M33" s="102"/>
      <c r="N33" s="102"/>
    </row>
    <row r="34" spans="3:14" ht="12.75">
      <c r="C34" s="106" t="s">
        <v>633</v>
      </c>
      <c r="D34" s="137" t="s">
        <v>537</v>
      </c>
      <c r="E34" s="116"/>
      <c r="F34" s="102"/>
      <c r="G34" s="102"/>
      <c r="H34" s="102"/>
      <c r="I34" s="104"/>
      <c r="J34" s="102"/>
      <c r="K34" s="118"/>
      <c r="L34" s="104"/>
      <c r="M34" s="102"/>
      <c r="N34" s="102"/>
    </row>
    <row r="35" spans="3:14" ht="12.75">
      <c r="C35" s="116" t="s">
        <v>549</v>
      </c>
      <c r="D35" s="137" t="s">
        <v>537</v>
      </c>
      <c r="E35" s="116"/>
      <c r="F35" s="102"/>
      <c r="G35" s="102"/>
      <c r="H35" s="102"/>
      <c r="I35" s="104"/>
      <c r="J35" s="102"/>
      <c r="K35" s="118"/>
      <c r="L35" s="104"/>
      <c r="M35" s="102"/>
      <c r="N35" s="102"/>
    </row>
    <row r="36" spans="3:14" ht="12.75">
      <c r="C36" s="116" t="s">
        <v>568</v>
      </c>
      <c r="D36" s="137" t="s">
        <v>537</v>
      </c>
      <c r="E36" s="116"/>
      <c r="F36" s="102"/>
      <c r="G36" s="102"/>
      <c r="H36" s="102"/>
      <c r="I36" s="104"/>
      <c r="J36" s="102"/>
      <c r="K36" s="118"/>
      <c r="L36" s="104"/>
      <c r="M36" s="102"/>
      <c r="N36" s="102"/>
    </row>
    <row r="37" spans="3:14" ht="12.75">
      <c r="C37" s="116" t="s">
        <v>551</v>
      </c>
      <c r="D37" s="137" t="s">
        <v>537</v>
      </c>
      <c r="E37" s="116"/>
      <c r="F37" s="102"/>
      <c r="G37" s="102"/>
      <c r="H37" s="102"/>
      <c r="I37" s="104"/>
      <c r="J37" s="102"/>
      <c r="K37" s="118"/>
      <c r="L37" s="104"/>
      <c r="M37" s="102"/>
      <c r="N37" s="102"/>
    </row>
    <row r="38" spans="3:14" ht="12.75">
      <c r="C38" s="116" t="s">
        <v>552</v>
      </c>
      <c r="D38" s="137" t="s">
        <v>645</v>
      </c>
      <c r="E38" s="116"/>
      <c r="F38" s="102"/>
      <c r="G38" s="102"/>
      <c r="H38" s="102"/>
      <c r="I38" s="104"/>
      <c r="J38" s="102"/>
      <c r="K38" s="118"/>
      <c r="L38" s="104"/>
      <c r="M38" s="102"/>
      <c r="N38" s="102"/>
    </row>
    <row r="39" spans="3:14" ht="12.75">
      <c r="C39" s="116" t="s">
        <v>598</v>
      </c>
      <c r="D39" s="104"/>
      <c r="E39" s="116"/>
      <c r="F39" s="102"/>
      <c r="G39" s="102"/>
      <c r="H39" s="102"/>
      <c r="I39" s="104"/>
      <c r="J39" s="102"/>
      <c r="K39" s="118"/>
      <c r="L39" s="104"/>
      <c r="M39" s="102"/>
      <c r="N39" s="102"/>
    </row>
    <row r="40" spans="3:14" ht="12.75">
      <c r="C40" s="121" t="s">
        <v>554</v>
      </c>
      <c r="D40" s="165" t="s">
        <v>555</v>
      </c>
      <c r="E40" s="165" t="s">
        <v>556</v>
      </c>
      <c r="F40" s="102"/>
      <c r="G40" s="102"/>
      <c r="H40" s="102"/>
      <c r="I40" s="104"/>
      <c r="J40" s="102"/>
      <c r="K40" s="118"/>
      <c r="L40" s="104"/>
      <c r="M40" s="102"/>
      <c r="N40" s="102"/>
    </row>
    <row r="41" spans="3:14" ht="12.75">
      <c r="C41" s="106" t="s">
        <v>625</v>
      </c>
      <c r="D41" s="137" t="s">
        <v>537</v>
      </c>
      <c r="E41" s="137" t="s">
        <v>537</v>
      </c>
      <c r="F41" s="102"/>
      <c r="G41" s="102"/>
      <c r="H41" s="102"/>
      <c r="I41" s="104"/>
      <c r="J41" s="102"/>
      <c r="K41" s="118"/>
      <c r="L41" s="104"/>
      <c r="M41" s="102"/>
      <c r="N41" s="102"/>
    </row>
    <row r="42" spans="3:14" ht="12.75">
      <c r="C42" s="107" t="s">
        <v>612</v>
      </c>
      <c r="D42" s="137" t="s">
        <v>537</v>
      </c>
      <c r="E42" s="137" t="s">
        <v>537</v>
      </c>
      <c r="F42" s="102"/>
      <c r="G42" s="102"/>
      <c r="H42" s="102"/>
      <c r="I42" s="104"/>
      <c r="J42" s="102"/>
      <c r="K42" s="118"/>
      <c r="L42" s="104"/>
      <c r="M42" s="102"/>
      <c r="N42" s="102"/>
    </row>
    <row r="43" spans="3:14" ht="12.75">
      <c r="C43" s="106" t="s">
        <v>626</v>
      </c>
      <c r="D43" s="137" t="s">
        <v>537</v>
      </c>
      <c r="E43" s="137" t="s">
        <v>537</v>
      </c>
      <c r="F43" s="102"/>
      <c r="G43" s="102"/>
      <c r="H43" s="102"/>
      <c r="I43" s="104"/>
      <c r="J43" s="102"/>
      <c r="K43" s="118"/>
      <c r="L43" s="104"/>
      <c r="M43" s="102"/>
      <c r="N43" s="102"/>
    </row>
    <row r="44" spans="3:14" ht="12.75">
      <c r="C44" s="106" t="s">
        <v>634</v>
      </c>
      <c r="D44" s="137" t="s">
        <v>537</v>
      </c>
      <c r="E44" s="137" t="s">
        <v>537</v>
      </c>
      <c r="F44" s="102"/>
      <c r="G44" s="102"/>
      <c r="H44" s="102"/>
      <c r="I44" s="104"/>
      <c r="J44" s="102"/>
      <c r="K44" s="118"/>
      <c r="L44" s="104"/>
      <c r="M44" s="102"/>
      <c r="N44" s="102"/>
    </row>
    <row r="45" spans="3:14" ht="12.75">
      <c r="C45" s="107" t="s">
        <v>613</v>
      </c>
      <c r="D45" s="137" t="s">
        <v>537</v>
      </c>
      <c r="E45" s="137" t="s">
        <v>537</v>
      </c>
      <c r="F45" s="102"/>
      <c r="G45" s="102"/>
      <c r="H45" s="102"/>
      <c r="I45" s="104"/>
      <c r="J45" s="102"/>
      <c r="K45" s="118"/>
      <c r="L45" s="104"/>
      <c r="M45" s="102"/>
      <c r="N45" s="102"/>
    </row>
    <row r="46" spans="3:14" ht="12.75">
      <c r="C46" s="127" t="s">
        <v>558</v>
      </c>
      <c r="D46" s="126"/>
      <c r="E46" s="126"/>
      <c r="F46" s="102"/>
      <c r="G46" s="102"/>
      <c r="H46" s="102"/>
      <c r="I46" s="104"/>
      <c r="J46" s="102"/>
      <c r="K46" s="118"/>
      <c r="L46" s="104"/>
      <c r="M46" s="102"/>
      <c r="N46" s="102"/>
    </row>
    <row r="47" spans="3:14" ht="12.75">
      <c r="C47" s="128" t="s">
        <v>559</v>
      </c>
      <c r="D47" s="166"/>
      <c r="E47" s="166"/>
      <c r="F47" s="102"/>
      <c r="G47" s="102"/>
      <c r="H47" s="102"/>
      <c r="I47" s="104"/>
      <c r="J47" s="102"/>
      <c r="K47" s="118"/>
      <c r="L47" s="104"/>
      <c r="M47" s="102"/>
      <c r="N47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1.7109375" style="0" customWidth="1"/>
    <col min="4" max="4" width="24.00390625" style="0" customWidth="1"/>
    <col min="5" max="5" width="16.00390625" style="0" customWidth="1"/>
    <col min="6" max="6" width="28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506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94</v>
      </c>
      <c r="L5" s="16">
        <v>15.4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99</v>
      </c>
      <c r="L6" s="16">
        <v>14.96</v>
      </c>
    </row>
    <row r="7" spans="1:12" s="1" customFormat="1" ht="18" customHeight="1">
      <c r="A7" s="11"/>
      <c r="B7" s="11"/>
      <c r="C7" s="6" t="s">
        <v>91</v>
      </c>
      <c r="D7" s="11"/>
      <c r="E7" s="11"/>
      <c r="F7" s="11"/>
      <c r="G7" s="11"/>
      <c r="H7" s="11"/>
      <c r="I7" s="9"/>
      <c r="J7" s="9"/>
      <c r="K7" s="13" t="s">
        <v>126</v>
      </c>
      <c r="L7" s="16">
        <v>8.01</v>
      </c>
    </row>
    <row r="8" spans="1:12" s="1" customFormat="1" ht="18" customHeight="1">
      <c r="A8" s="11"/>
      <c r="B8" s="11"/>
      <c r="C8" s="6" t="s">
        <v>48</v>
      </c>
      <c r="D8" s="11"/>
      <c r="E8" s="11"/>
      <c r="F8" s="35">
        <v>14504.733156999997</v>
      </c>
      <c r="G8" s="36">
        <v>91.50986365468535</v>
      </c>
      <c r="H8" s="11"/>
      <c r="I8" s="9"/>
      <c r="J8" s="9"/>
      <c r="K8" s="13" t="s">
        <v>102</v>
      </c>
      <c r="L8" s="16">
        <v>7.91</v>
      </c>
    </row>
    <row r="9" spans="1:12" s="1" customFormat="1" ht="18" customHeight="1">
      <c r="A9" s="12">
        <v>1</v>
      </c>
      <c r="B9" s="13" t="s">
        <v>92</v>
      </c>
      <c r="C9" s="13" t="s">
        <v>93</v>
      </c>
      <c r="D9" s="13" t="s">
        <v>94</v>
      </c>
      <c r="E9" s="14">
        <v>55000</v>
      </c>
      <c r="F9" s="15">
        <v>640.695</v>
      </c>
      <c r="G9" s="16">
        <v>6.34</v>
      </c>
      <c r="H9" s="17"/>
      <c r="I9" s="18" t="s">
        <v>95</v>
      </c>
      <c r="J9" s="18" t="s">
        <v>96</v>
      </c>
      <c r="K9" s="13" t="s">
        <v>104</v>
      </c>
      <c r="L9" s="16">
        <v>6.86</v>
      </c>
    </row>
    <row r="10" spans="1:12" s="1" customFormat="1" ht="18" customHeight="1">
      <c r="A10" s="12">
        <v>2</v>
      </c>
      <c r="B10" s="13" t="s">
        <v>97</v>
      </c>
      <c r="C10" s="13" t="s">
        <v>98</v>
      </c>
      <c r="D10" s="13" t="s">
        <v>99</v>
      </c>
      <c r="E10" s="14">
        <v>50000</v>
      </c>
      <c r="F10" s="15">
        <v>524.925</v>
      </c>
      <c r="G10" s="16">
        <v>5.2</v>
      </c>
      <c r="H10" s="17"/>
      <c r="I10" s="40"/>
      <c r="J10" s="40"/>
      <c r="K10" s="13" t="s">
        <v>118</v>
      </c>
      <c r="L10" s="16">
        <v>6.42</v>
      </c>
    </row>
    <row r="11" spans="1:12" s="1" customFormat="1" ht="18" customHeight="1">
      <c r="A11" s="12">
        <v>3</v>
      </c>
      <c r="B11" s="13" t="s">
        <v>100</v>
      </c>
      <c r="C11" s="13" t="s">
        <v>101</v>
      </c>
      <c r="D11" s="13" t="s">
        <v>102</v>
      </c>
      <c r="E11" s="14">
        <v>45000</v>
      </c>
      <c r="F11" s="15">
        <v>465.93</v>
      </c>
      <c r="G11" s="16">
        <v>4.61</v>
      </c>
      <c r="H11" s="17"/>
      <c r="I11" s="40"/>
      <c r="J11" s="40"/>
      <c r="K11" s="13" t="s">
        <v>150</v>
      </c>
      <c r="L11" s="16">
        <v>4.81</v>
      </c>
    </row>
    <row r="12" spans="1:12" s="1" customFormat="1" ht="18" customHeight="1">
      <c r="A12" s="12">
        <v>4</v>
      </c>
      <c r="B12" s="13" t="s">
        <v>110</v>
      </c>
      <c r="C12" s="13" t="s">
        <v>111</v>
      </c>
      <c r="D12" s="13" t="s">
        <v>94</v>
      </c>
      <c r="E12" s="14">
        <v>15000</v>
      </c>
      <c r="F12" s="15">
        <v>358.695</v>
      </c>
      <c r="G12" s="16">
        <v>3.55</v>
      </c>
      <c r="H12" s="17"/>
      <c r="I12" s="40"/>
      <c r="J12" s="40"/>
      <c r="K12" s="13" t="s">
        <v>161</v>
      </c>
      <c r="L12" s="16">
        <v>4.21</v>
      </c>
    </row>
    <row r="13" spans="1:12" s="1" customFormat="1" ht="18" customHeight="1">
      <c r="A13" s="12">
        <v>5</v>
      </c>
      <c r="B13" s="13" t="s">
        <v>103</v>
      </c>
      <c r="C13" s="13" t="s">
        <v>67</v>
      </c>
      <c r="D13" s="13" t="s">
        <v>104</v>
      </c>
      <c r="E13" s="14">
        <v>30000</v>
      </c>
      <c r="F13" s="15">
        <v>354</v>
      </c>
      <c r="G13" s="16">
        <v>3.51</v>
      </c>
      <c r="H13" s="17"/>
      <c r="I13" s="40"/>
      <c r="J13" s="40"/>
      <c r="K13" s="13" t="s">
        <v>123</v>
      </c>
      <c r="L13" s="16">
        <v>3.97</v>
      </c>
    </row>
    <row r="14" spans="1:12" s="1" customFormat="1" ht="18" customHeight="1">
      <c r="A14" s="12">
        <v>6</v>
      </c>
      <c r="B14" s="13" t="s">
        <v>105</v>
      </c>
      <c r="C14" s="13" t="s">
        <v>106</v>
      </c>
      <c r="D14" s="13" t="s">
        <v>99</v>
      </c>
      <c r="E14" s="14">
        <v>140000</v>
      </c>
      <c r="F14" s="15">
        <v>322.21</v>
      </c>
      <c r="G14" s="16">
        <v>3.19</v>
      </c>
      <c r="H14" s="17"/>
      <c r="I14" s="40"/>
      <c r="J14" s="40"/>
      <c r="K14" s="13" t="s">
        <v>109</v>
      </c>
      <c r="L14" s="16">
        <v>3.84</v>
      </c>
    </row>
    <row r="15" spans="1:12" s="1" customFormat="1" ht="18" customHeight="1">
      <c r="A15" s="12">
        <v>7</v>
      </c>
      <c r="B15" s="13" t="s">
        <v>107</v>
      </c>
      <c r="C15" s="13" t="s">
        <v>108</v>
      </c>
      <c r="D15" s="13" t="s">
        <v>109</v>
      </c>
      <c r="E15" s="14">
        <v>25000</v>
      </c>
      <c r="F15" s="15">
        <v>275.4125</v>
      </c>
      <c r="G15" s="16">
        <v>2.73</v>
      </c>
      <c r="H15" s="17"/>
      <c r="I15" s="40"/>
      <c r="J15" s="40"/>
      <c r="K15" s="13" t="s">
        <v>145</v>
      </c>
      <c r="L15" s="16">
        <v>3.55</v>
      </c>
    </row>
    <row r="16" spans="1:12" s="1" customFormat="1" ht="18" customHeight="1">
      <c r="A16" s="12">
        <v>8</v>
      </c>
      <c r="B16" s="13" t="s">
        <v>116</v>
      </c>
      <c r="C16" s="13" t="s">
        <v>117</v>
      </c>
      <c r="D16" s="13" t="s">
        <v>118</v>
      </c>
      <c r="E16" s="14">
        <v>80000</v>
      </c>
      <c r="F16" s="15">
        <v>256.16</v>
      </c>
      <c r="G16" s="16">
        <v>2.54</v>
      </c>
      <c r="H16" s="17"/>
      <c r="I16" s="40"/>
      <c r="J16" s="40"/>
      <c r="K16" s="13" t="s">
        <v>135</v>
      </c>
      <c r="L16" s="16">
        <v>3.49</v>
      </c>
    </row>
    <row r="17" spans="1:12" s="1" customFormat="1" ht="18" customHeight="1">
      <c r="A17" s="12">
        <v>9</v>
      </c>
      <c r="B17" s="13" t="s">
        <v>133</v>
      </c>
      <c r="C17" s="13" t="s">
        <v>134</v>
      </c>
      <c r="D17" s="13" t="s">
        <v>135</v>
      </c>
      <c r="E17" s="14">
        <v>7500</v>
      </c>
      <c r="F17" s="15">
        <v>213.0075</v>
      </c>
      <c r="G17" s="16">
        <v>2.11</v>
      </c>
      <c r="H17" s="17"/>
      <c r="I17" s="40"/>
      <c r="J17" s="40"/>
      <c r="K17" s="13" t="s">
        <v>142</v>
      </c>
      <c r="L17" s="16">
        <v>2.28</v>
      </c>
    </row>
    <row r="18" spans="1:12" s="1" customFormat="1" ht="18" customHeight="1">
      <c r="A18" s="12">
        <v>10</v>
      </c>
      <c r="B18" s="13" t="s">
        <v>129</v>
      </c>
      <c r="C18" s="13" t="s">
        <v>130</v>
      </c>
      <c r="D18" s="13" t="s">
        <v>104</v>
      </c>
      <c r="E18" s="14">
        <v>40000</v>
      </c>
      <c r="F18" s="15">
        <v>211.84</v>
      </c>
      <c r="G18" s="16">
        <v>2.1</v>
      </c>
      <c r="H18" s="17"/>
      <c r="I18" s="40"/>
      <c r="J18" s="40"/>
      <c r="K18" s="13" t="s">
        <v>300</v>
      </c>
      <c r="L18" s="16">
        <v>1.47</v>
      </c>
    </row>
    <row r="19" spans="1:12" s="1" customFormat="1" ht="18" customHeight="1">
      <c r="A19" s="12">
        <v>11</v>
      </c>
      <c r="B19" s="13" t="s">
        <v>112</v>
      </c>
      <c r="C19" s="13" t="s">
        <v>113</v>
      </c>
      <c r="D19" s="13" t="s">
        <v>99</v>
      </c>
      <c r="E19" s="14">
        <v>50000</v>
      </c>
      <c r="F19" s="15">
        <v>204.2</v>
      </c>
      <c r="G19" s="16">
        <v>2.02</v>
      </c>
      <c r="H19" s="17"/>
      <c r="I19" s="40"/>
      <c r="J19" s="40"/>
      <c r="K19" s="13" t="s">
        <v>360</v>
      </c>
      <c r="L19" s="16">
        <v>1.3</v>
      </c>
    </row>
    <row r="20" spans="1:12" s="1" customFormat="1" ht="18" customHeight="1">
      <c r="A20" s="12">
        <v>12</v>
      </c>
      <c r="B20" s="13" t="s">
        <v>127</v>
      </c>
      <c r="C20" s="13" t="s">
        <v>128</v>
      </c>
      <c r="D20" s="13" t="s">
        <v>126</v>
      </c>
      <c r="E20" s="14">
        <v>15000</v>
      </c>
      <c r="F20" s="15">
        <v>191.0175</v>
      </c>
      <c r="G20" s="16">
        <v>1.89</v>
      </c>
      <c r="H20" s="17"/>
      <c r="I20" s="40"/>
      <c r="J20" s="40"/>
      <c r="K20" s="13" t="s">
        <v>317</v>
      </c>
      <c r="L20" s="16">
        <v>1.25</v>
      </c>
    </row>
    <row r="21" spans="1:12" s="1" customFormat="1" ht="18" customHeight="1">
      <c r="A21" s="12">
        <v>13</v>
      </c>
      <c r="B21" s="13" t="s">
        <v>131</v>
      </c>
      <c r="C21" s="13" t="s">
        <v>132</v>
      </c>
      <c r="D21" s="13" t="s">
        <v>94</v>
      </c>
      <c r="E21" s="14">
        <v>21000</v>
      </c>
      <c r="F21" s="15">
        <v>181.8075</v>
      </c>
      <c r="G21" s="16">
        <v>1.8</v>
      </c>
      <c r="H21" s="17"/>
      <c r="I21" s="40"/>
      <c r="J21" s="40"/>
      <c r="K21" s="13" t="s">
        <v>284</v>
      </c>
      <c r="L21" s="16">
        <v>1.16</v>
      </c>
    </row>
    <row r="22" spans="1:12" s="1" customFormat="1" ht="18" customHeight="1">
      <c r="A22" s="12">
        <v>14</v>
      </c>
      <c r="B22" s="13" t="s">
        <v>162</v>
      </c>
      <c r="C22" s="13" t="s">
        <v>163</v>
      </c>
      <c r="D22" s="13" t="s">
        <v>126</v>
      </c>
      <c r="E22" s="14">
        <v>10000</v>
      </c>
      <c r="F22" s="15">
        <v>171.075</v>
      </c>
      <c r="G22" s="16">
        <v>1.69</v>
      </c>
      <c r="H22" s="17"/>
      <c r="I22" s="40"/>
      <c r="J22" s="40"/>
      <c r="K22" s="13" t="s">
        <v>178</v>
      </c>
      <c r="L22" s="16">
        <v>1.09</v>
      </c>
    </row>
    <row r="23" spans="1:12" s="1" customFormat="1" ht="18" customHeight="1">
      <c r="A23" s="12">
        <v>15</v>
      </c>
      <c r="B23" s="13" t="s">
        <v>151</v>
      </c>
      <c r="C23" s="13" t="s">
        <v>152</v>
      </c>
      <c r="D23" s="13" t="s">
        <v>142</v>
      </c>
      <c r="E23" s="14">
        <v>20000</v>
      </c>
      <c r="F23" s="15">
        <v>166.71</v>
      </c>
      <c r="G23" s="16">
        <v>1.65</v>
      </c>
      <c r="H23" s="17"/>
      <c r="I23" s="40"/>
      <c r="J23" s="40"/>
      <c r="K23" s="13" t="s">
        <v>320</v>
      </c>
      <c r="L23" s="16">
        <v>1.01</v>
      </c>
    </row>
    <row r="24" spans="1:12" s="1" customFormat="1" ht="18" customHeight="1">
      <c r="A24" s="12">
        <v>16</v>
      </c>
      <c r="B24" s="13" t="s">
        <v>124</v>
      </c>
      <c r="C24" s="13" t="s">
        <v>125</v>
      </c>
      <c r="D24" s="13" t="s">
        <v>126</v>
      </c>
      <c r="E24" s="14">
        <v>19000</v>
      </c>
      <c r="F24" s="15">
        <v>165.8605</v>
      </c>
      <c r="G24" s="16">
        <v>1.64</v>
      </c>
      <c r="H24" s="17"/>
      <c r="I24" s="40"/>
      <c r="J24" s="40"/>
      <c r="K24" s="100" t="s">
        <v>367</v>
      </c>
      <c r="L24" s="16">
        <v>0.6</v>
      </c>
    </row>
    <row r="25" spans="1:12" s="1" customFormat="1" ht="18" customHeight="1">
      <c r="A25" s="12">
        <v>17</v>
      </c>
      <c r="B25" s="13" t="s">
        <v>138</v>
      </c>
      <c r="C25" s="13" t="s">
        <v>139</v>
      </c>
      <c r="D25" s="13" t="s">
        <v>123</v>
      </c>
      <c r="E25" s="14">
        <v>4000</v>
      </c>
      <c r="F25" s="15">
        <v>163.834</v>
      </c>
      <c r="G25" s="16">
        <v>1.62</v>
      </c>
      <c r="H25" s="17"/>
      <c r="I25" s="40"/>
      <c r="J25" s="40"/>
      <c r="K25" s="100" t="s">
        <v>505</v>
      </c>
      <c r="L25" s="16">
        <v>0.54</v>
      </c>
    </row>
    <row r="26" spans="1:12" s="1" customFormat="1" ht="18" customHeight="1">
      <c r="A26" s="12">
        <v>18</v>
      </c>
      <c r="B26" s="13" t="s">
        <v>164</v>
      </c>
      <c r="C26" s="13" t="s">
        <v>165</v>
      </c>
      <c r="D26" s="13" t="s">
        <v>102</v>
      </c>
      <c r="E26" s="14">
        <v>20000</v>
      </c>
      <c r="F26" s="15">
        <v>163.19</v>
      </c>
      <c r="G26" s="16">
        <v>1.62</v>
      </c>
      <c r="H26" s="17"/>
      <c r="I26" s="40"/>
      <c r="J26" s="40"/>
      <c r="K26" s="13" t="s">
        <v>182</v>
      </c>
      <c r="L26" s="16">
        <v>0.34</v>
      </c>
    </row>
    <row r="27" spans="1:12" s="1" customFormat="1" ht="18" customHeight="1">
      <c r="A27" s="12">
        <v>19</v>
      </c>
      <c r="B27" s="13" t="s">
        <v>136</v>
      </c>
      <c r="C27" s="13" t="s">
        <v>137</v>
      </c>
      <c r="D27" s="13" t="s">
        <v>118</v>
      </c>
      <c r="E27" s="14">
        <v>18000</v>
      </c>
      <c r="F27" s="15">
        <v>154.431</v>
      </c>
      <c r="G27" s="16">
        <v>1.53</v>
      </c>
      <c r="H27" s="17"/>
      <c r="I27" s="40"/>
      <c r="J27" s="40"/>
      <c r="K27" s="13" t="s">
        <v>185</v>
      </c>
      <c r="L27" s="16">
        <v>0.26</v>
      </c>
    </row>
    <row r="28" spans="1:12" s="1" customFormat="1" ht="18" customHeight="1">
      <c r="A28" s="12">
        <v>20</v>
      </c>
      <c r="B28" s="13" t="s">
        <v>321</v>
      </c>
      <c r="C28" s="13" t="s">
        <v>322</v>
      </c>
      <c r="D28" s="13" t="s">
        <v>300</v>
      </c>
      <c r="E28" s="14">
        <v>30000</v>
      </c>
      <c r="F28" s="15">
        <v>148.35</v>
      </c>
      <c r="G28" s="16">
        <v>1.47</v>
      </c>
      <c r="H28" s="17"/>
      <c r="I28" s="40"/>
      <c r="J28" s="40"/>
      <c r="K28" s="13" t="s">
        <v>17</v>
      </c>
      <c r="L28" s="16">
        <v>5.27</v>
      </c>
    </row>
    <row r="29" spans="1:10" s="1" customFormat="1" ht="18" customHeight="1">
      <c r="A29" s="12">
        <v>21</v>
      </c>
      <c r="B29" s="13" t="s">
        <v>114</v>
      </c>
      <c r="C29" s="13" t="s">
        <v>115</v>
      </c>
      <c r="D29" s="13" t="s">
        <v>99</v>
      </c>
      <c r="E29" s="14">
        <v>80000</v>
      </c>
      <c r="F29" s="15">
        <v>143.92</v>
      </c>
      <c r="G29" s="16">
        <v>1.43</v>
      </c>
      <c r="H29" s="17"/>
      <c r="I29" s="40"/>
      <c r="J29" s="40"/>
    </row>
    <row r="30" spans="1:10" s="1" customFormat="1" ht="18" customHeight="1">
      <c r="A30" s="12">
        <v>22</v>
      </c>
      <c r="B30" s="13" t="s">
        <v>148</v>
      </c>
      <c r="C30" s="13" t="s">
        <v>149</v>
      </c>
      <c r="D30" s="13" t="s">
        <v>150</v>
      </c>
      <c r="E30" s="14">
        <v>51600</v>
      </c>
      <c r="F30" s="15">
        <v>137.3334</v>
      </c>
      <c r="G30" s="16">
        <v>1.36</v>
      </c>
      <c r="H30" s="17"/>
      <c r="I30" s="40"/>
      <c r="J30" s="40"/>
    </row>
    <row r="31" spans="1:10" s="1" customFormat="1" ht="21" customHeight="1">
      <c r="A31" s="12">
        <v>23</v>
      </c>
      <c r="B31" s="13" t="s">
        <v>119</v>
      </c>
      <c r="C31" s="13" t="s">
        <v>120</v>
      </c>
      <c r="D31" s="13" t="s">
        <v>99</v>
      </c>
      <c r="E31" s="14">
        <v>20000</v>
      </c>
      <c r="F31" s="15">
        <v>136.72</v>
      </c>
      <c r="G31" s="16">
        <v>1.35</v>
      </c>
      <c r="H31" s="17"/>
      <c r="I31" s="40"/>
      <c r="J31" s="40"/>
    </row>
    <row r="32" spans="1:10" s="1" customFormat="1" ht="18" customHeight="1">
      <c r="A32" s="12">
        <v>24</v>
      </c>
      <c r="B32" s="13" t="s">
        <v>293</v>
      </c>
      <c r="C32" s="13" t="s">
        <v>72</v>
      </c>
      <c r="D32" s="13" t="s">
        <v>104</v>
      </c>
      <c r="E32" s="14">
        <v>20000</v>
      </c>
      <c r="F32" s="15">
        <v>126.4</v>
      </c>
      <c r="G32" s="16">
        <v>1.25</v>
      </c>
      <c r="H32" s="17"/>
      <c r="I32" s="40"/>
      <c r="J32" s="40"/>
    </row>
    <row r="33" spans="1:10" s="1" customFormat="1" ht="18" customHeight="1">
      <c r="A33" s="12">
        <v>25</v>
      </c>
      <c r="B33" s="13" t="s">
        <v>315</v>
      </c>
      <c r="C33" s="13" t="s">
        <v>316</v>
      </c>
      <c r="D33" s="13" t="s">
        <v>317</v>
      </c>
      <c r="E33" s="14">
        <v>30000</v>
      </c>
      <c r="F33" s="15">
        <v>126.015</v>
      </c>
      <c r="G33" s="16">
        <v>1.25</v>
      </c>
      <c r="H33" s="17"/>
      <c r="I33" s="40"/>
      <c r="J33" s="40"/>
    </row>
    <row r="34" spans="1:10" s="1" customFormat="1" ht="18" customHeight="1">
      <c r="A34" s="12">
        <v>26</v>
      </c>
      <c r="B34" s="13" t="s">
        <v>146</v>
      </c>
      <c r="C34" s="13" t="s">
        <v>147</v>
      </c>
      <c r="D34" s="13" t="s">
        <v>94</v>
      </c>
      <c r="E34" s="14">
        <v>25000</v>
      </c>
      <c r="F34" s="15">
        <v>125.35</v>
      </c>
      <c r="G34" s="16">
        <v>1.24</v>
      </c>
      <c r="H34" s="17"/>
      <c r="I34" s="40"/>
      <c r="J34" s="40"/>
    </row>
    <row r="35" spans="1:10" s="1" customFormat="1" ht="18" customHeight="1">
      <c r="A35" s="12">
        <v>27</v>
      </c>
      <c r="B35" s="13" t="s">
        <v>313</v>
      </c>
      <c r="C35" s="13" t="s">
        <v>314</v>
      </c>
      <c r="D35" s="13" t="s">
        <v>150</v>
      </c>
      <c r="E35" s="14">
        <v>85666</v>
      </c>
      <c r="F35" s="15">
        <v>124.815362</v>
      </c>
      <c r="G35" s="16">
        <v>1.24</v>
      </c>
      <c r="H35" s="17"/>
      <c r="I35" s="40"/>
      <c r="J35" s="40"/>
    </row>
    <row r="36" spans="1:10" s="1" customFormat="1" ht="18" customHeight="1">
      <c r="A36" s="12">
        <v>28</v>
      </c>
      <c r="B36" s="13" t="s">
        <v>282</v>
      </c>
      <c r="C36" s="13" t="s">
        <v>283</v>
      </c>
      <c r="D36" s="13" t="s">
        <v>284</v>
      </c>
      <c r="E36" s="14">
        <v>20688</v>
      </c>
      <c r="F36" s="15">
        <v>117.1458</v>
      </c>
      <c r="G36" s="16">
        <v>1.16</v>
      </c>
      <c r="H36" s="17"/>
      <c r="I36" s="40"/>
      <c r="J36" s="40"/>
    </row>
    <row r="37" spans="1:10" s="1" customFormat="1" ht="18" customHeight="1">
      <c r="A37" s="12">
        <v>29</v>
      </c>
      <c r="B37" s="13" t="s">
        <v>285</v>
      </c>
      <c r="C37" s="13" t="s">
        <v>286</v>
      </c>
      <c r="D37" s="13" t="s">
        <v>123</v>
      </c>
      <c r="E37" s="14">
        <v>700</v>
      </c>
      <c r="F37" s="15">
        <v>115.8262</v>
      </c>
      <c r="G37" s="16">
        <v>1.15</v>
      </c>
      <c r="H37" s="17"/>
      <c r="I37" s="40"/>
      <c r="J37" s="40"/>
    </row>
    <row r="38" spans="1:10" s="1" customFormat="1" ht="18" customHeight="1">
      <c r="A38" s="12">
        <v>30</v>
      </c>
      <c r="B38" s="13" t="s">
        <v>157</v>
      </c>
      <c r="C38" s="13" t="s">
        <v>158</v>
      </c>
      <c r="D38" s="13" t="s">
        <v>94</v>
      </c>
      <c r="E38" s="14">
        <v>50000</v>
      </c>
      <c r="F38" s="15">
        <v>114.95</v>
      </c>
      <c r="G38" s="16">
        <v>1.14</v>
      </c>
      <c r="H38" s="17"/>
      <c r="I38" s="40"/>
      <c r="J38" s="40"/>
    </row>
    <row r="39" spans="1:10" s="1" customFormat="1" ht="18" customHeight="1">
      <c r="A39" s="12">
        <v>31</v>
      </c>
      <c r="B39" s="13" t="s">
        <v>143</v>
      </c>
      <c r="C39" s="13" t="s">
        <v>144</v>
      </c>
      <c r="D39" s="13" t="s">
        <v>145</v>
      </c>
      <c r="E39" s="14">
        <v>11000</v>
      </c>
      <c r="F39" s="15">
        <v>112.288</v>
      </c>
      <c r="G39" s="16">
        <v>1.11</v>
      </c>
      <c r="H39" s="17"/>
      <c r="I39" s="40"/>
      <c r="J39" s="40"/>
    </row>
    <row r="40" spans="1:10" s="1" customFormat="1" ht="18" customHeight="1">
      <c r="A40" s="12">
        <v>32</v>
      </c>
      <c r="B40" s="13" t="s">
        <v>166</v>
      </c>
      <c r="C40" s="13" t="s">
        <v>167</v>
      </c>
      <c r="D40" s="13" t="s">
        <v>94</v>
      </c>
      <c r="E40" s="14">
        <v>47794</v>
      </c>
      <c r="F40" s="15">
        <v>110.451934</v>
      </c>
      <c r="G40" s="16">
        <v>1.09</v>
      </c>
      <c r="H40" s="17"/>
      <c r="I40" s="40"/>
      <c r="J40" s="40"/>
    </row>
    <row r="41" spans="1:10" s="1" customFormat="1" ht="18" customHeight="1">
      <c r="A41" s="12">
        <v>33</v>
      </c>
      <c r="B41" s="13" t="s">
        <v>331</v>
      </c>
      <c r="C41" s="13" t="s">
        <v>332</v>
      </c>
      <c r="D41" s="13" t="s">
        <v>178</v>
      </c>
      <c r="E41" s="14">
        <v>90000</v>
      </c>
      <c r="F41" s="15">
        <v>109.935</v>
      </c>
      <c r="G41" s="16">
        <v>1.09</v>
      </c>
      <c r="H41" s="17"/>
      <c r="I41" s="40"/>
      <c r="J41" s="40"/>
    </row>
    <row r="42" spans="1:10" s="1" customFormat="1" ht="18" customHeight="1">
      <c r="A42" s="12">
        <v>34</v>
      </c>
      <c r="B42" s="13" t="s">
        <v>291</v>
      </c>
      <c r="C42" s="13" t="s">
        <v>292</v>
      </c>
      <c r="D42" s="13" t="s">
        <v>118</v>
      </c>
      <c r="E42" s="14">
        <v>4000</v>
      </c>
      <c r="F42" s="15">
        <v>107.578</v>
      </c>
      <c r="G42" s="16">
        <v>1.07</v>
      </c>
      <c r="H42" s="17"/>
      <c r="I42" s="40"/>
      <c r="J42" s="40"/>
    </row>
    <row r="43" spans="1:10" s="1" customFormat="1" ht="18" customHeight="1">
      <c r="A43" s="12">
        <v>35</v>
      </c>
      <c r="B43" s="13" t="s">
        <v>325</v>
      </c>
      <c r="C43" s="13" t="s">
        <v>326</v>
      </c>
      <c r="D43" s="13" t="s">
        <v>126</v>
      </c>
      <c r="E43" s="14">
        <v>66997</v>
      </c>
      <c r="F43" s="15">
        <v>103.342873</v>
      </c>
      <c r="G43" s="16">
        <v>1.02</v>
      </c>
      <c r="H43" s="17"/>
      <c r="I43" s="40"/>
      <c r="J43" s="40"/>
    </row>
    <row r="44" spans="1:10" s="1" customFormat="1" ht="18" customHeight="1">
      <c r="A44" s="12">
        <v>36</v>
      </c>
      <c r="B44" s="13" t="s">
        <v>318</v>
      </c>
      <c r="C44" s="13" t="s">
        <v>319</v>
      </c>
      <c r="D44" s="13" t="s">
        <v>320</v>
      </c>
      <c r="E44" s="14">
        <v>17206</v>
      </c>
      <c r="F44" s="15">
        <v>101.541209</v>
      </c>
      <c r="G44" s="16">
        <v>1.01</v>
      </c>
      <c r="H44" s="17"/>
      <c r="I44" s="40"/>
      <c r="J44" s="40"/>
    </row>
    <row r="45" spans="1:10" s="1" customFormat="1" ht="18" customHeight="1">
      <c r="A45" s="12">
        <v>37</v>
      </c>
      <c r="B45" s="13" t="s">
        <v>305</v>
      </c>
      <c r="C45" s="13" t="s">
        <v>306</v>
      </c>
      <c r="D45" s="13" t="s">
        <v>145</v>
      </c>
      <c r="E45" s="14">
        <v>8000</v>
      </c>
      <c r="F45" s="15">
        <v>98.524</v>
      </c>
      <c r="G45" s="16">
        <v>0.98</v>
      </c>
      <c r="H45" s="17"/>
      <c r="I45" s="40"/>
      <c r="J45" s="40"/>
    </row>
    <row r="46" spans="1:10" s="1" customFormat="1" ht="18" customHeight="1">
      <c r="A46" s="12">
        <v>38</v>
      </c>
      <c r="B46" s="13" t="s">
        <v>204</v>
      </c>
      <c r="C46" s="13" t="s">
        <v>205</v>
      </c>
      <c r="D46" s="13" t="s">
        <v>145</v>
      </c>
      <c r="E46" s="14">
        <v>30000</v>
      </c>
      <c r="F46" s="15">
        <v>95.07</v>
      </c>
      <c r="G46" s="16">
        <v>0.94</v>
      </c>
      <c r="H46" s="17"/>
      <c r="I46" s="40"/>
      <c r="J46" s="40"/>
    </row>
    <row r="47" spans="1:10" s="1" customFormat="1" ht="18" customHeight="1">
      <c r="A47" s="12">
        <v>39</v>
      </c>
      <c r="B47" s="13" t="s">
        <v>507</v>
      </c>
      <c r="C47" s="13" t="s">
        <v>509</v>
      </c>
      <c r="D47" s="13" t="s">
        <v>99</v>
      </c>
      <c r="E47" s="14">
        <v>10000</v>
      </c>
      <c r="F47" s="15">
        <v>92.88</v>
      </c>
      <c r="G47" s="16">
        <v>0.92</v>
      </c>
      <c r="H47" s="17"/>
      <c r="I47" s="40"/>
      <c r="J47" s="40"/>
    </row>
    <row r="48" spans="1:10" s="1" customFormat="1" ht="18" customHeight="1">
      <c r="A48" s="12">
        <v>40</v>
      </c>
      <c r="B48" s="13" t="s">
        <v>174</v>
      </c>
      <c r="C48" s="13" t="s">
        <v>175</v>
      </c>
      <c r="D48" s="13" t="s">
        <v>102</v>
      </c>
      <c r="E48" s="14">
        <v>10000</v>
      </c>
      <c r="F48" s="15">
        <v>89.315</v>
      </c>
      <c r="G48" s="16">
        <v>0.88</v>
      </c>
      <c r="H48" s="17"/>
      <c r="I48" s="40"/>
      <c r="J48" s="40"/>
    </row>
    <row r="49" spans="1:10" s="1" customFormat="1" ht="18" customHeight="1">
      <c r="A49" s="12">
        <v>41</v>
      </c>
      <c r="B49" s="13" t="s">
        <v>352</v>
      </c>
      <c r="C49" s="13" t="s">
        <v>353</v>
      </c>
      <c r="D49" s="13" t="s">
        <v>161</v>
      </c>
      <c r="E49" s="14">
        <v>10000</v>
      </c>
      <c r="F49" s="15">
        <v>87.47</v>
      </c>
      <c r="G49" s="16">
        <v>0.87</v>
      </c>
      <c r="H49" s="17"/>
      <c r="I49" s="40"/>
      <c r="J49" s="40"/>
    </row>
    <row r="50" spans="1:10" s="1" customFormat="1" ht="18" customHeight="1">
      <c r="A50" s="12">
        <v>42</v>
      </c>
      <c r="B50" s="13" t="s">
        <v>172</v>
      </c>
      <c r="C50" s="13" t="s">
        <v>173</v>
      </c>
      <c r="D50" s="13" t="s">
        <v>99</v>
      </c>
      <c r="E50" s="14">
        <v>68800</v>
      </c>
      <c r="F50" s="15">
        <v>86.2752</v>
      </c>
      <c r="G50" s="16">
        <v>0.85</v>
      </c>
      <c r="H50" s="17"/>
      <c r="I50" s="40"/>
      <c r="J50" s="40"/>
    </row>
    <row r="51" spans="1:10" s="1" customFormat="1" ht="18" customHeight="1">
      <c r="A51" s="12">
        <v>43</v>
      </c>
      <c r="B51" s="13" t="s">
        <v>159</v>
      </c>
      <c r="C51" s="13" t="s">
        <v>160</v>
      </c>
      <c r="D51" s="13" t="s">
        <v>161</v>
      </c>
      <c r="E51" s="14">
        <v>40000</v>
      </c>
      <c r="F51" s="15">
        <v>84.9</v>
      </c>
      <c r="G51" s="16">
        <v>0.84</v>
      </c>
      <c r="H51" s="17"/>
      <c r="I51" s="40"/>
      <c r="J51" s="40"/>
    </row>
    <row r="52" spans="1:10" s="1" customFormat="1" ht="18" customHeight="1">
      <c r="A52" s="12">
        <v>44</v>
      </c>
      <c r="B52" s="13" t="s">
        <v>170</v>
      </c>
      <c r="C52" s="13" t="s">
        <v>171</v>
      </c>
      <c r="D52" s="13" t="s">
        <v>161</v>
      </c>
      <c r="E52" s="14">
        <v>120000</v>
      </c>
      <c r="F52" s="15">
        <v>81.96</v>
      </c>
      <c r="G52" s="16">
        <v>0.81</v>
      </c>
      <c r="H52" s="17"/>
      <c r="I52" s="40"/>
      <c r="J52" s="40"/>
    </row>
    <row r="53" spans="1:10" s="1" customFormat="1" ht="18" customHeight="1">
      <c r="A53" s="12">
        <v>45</v>
      </c>
      <c r="B53" s="13" t="s">
        <v>343</v>
      </c>
      <c r="C53" s="13" t="s">
        <v>344</v>
      </c>
      <c r="D53" s="13" t="s">
        <v>126</v>
      </c>
      <c r="E53" s="14">
        <v>15250</v>
      </c>
      <c r="F53" s="15">
        <v>80.680125</v>
      </c>
      <c r="G53" s="16">
        <v>0.8</v>
      </c>
      <c r="H53" s="17"/>
      <c r="I53" s="40"/>
      <c r="J53" s="40"/>
    </row>
    <row r="54" spans="1:10" s="1" customFormat="1" ht="18" customHeight="1">
      <c r="A54" s="12">
        <v>46</v>
      </c>
      <c r="B54" s="13" t="s">
        <v>294</v>
      </c>
      <c r="C54" s="13" t="s">
        <v>295</v>
      </c>
      <c r="D54" s="13" t="s">
        <v>102</v>
      </c>
      <c r="E54" s="14">
        <v>20000</v>
      </c>
      <c r="F54" s="15">
        <v>80.46</v>
      </c>
      <c r="G54" s="16">
        <v>0.8</v>
      </c>
      <c r="H54" s="17"/>
      <c r="I54" s="40"/>
      <c r="J54" s="40"/>
    </row>
    <row r="55" spans="1:10" s="1" customFormat="1" ht="18" customHeight="1">
      <c r="A55" s="12">
        <v>47</v>
      </c>
      <c r="B55" s="13" t="s">
        <v>301</v>
      </c>
      <c r="C55" s="13" t="s">
        <v>302</v>
      </c>
      <c r="D55" s="13" t="s">
        <v>150</v>
      </c>
      <c r="E55" s="14">
        <v>450</v>
      </c>
      <c r="F55" s="15">
        <v>78.731775</v>
      </c>
      <c r="G55" s="16">
        <v>0.78</v>
      </c>
      <c r="H55" s="17"/>
      <c r="I55" s="40"/>
      <c r="J55" s="40"/>
    </row>
    <row r="56" spans="1:10" s="1" customFormat="1" ht="18" customHeight="1">
      <c r="A56" s="12">
        <v>48</v>
      </c>
      <c r="B56" s="13" t="s">
        <v>354</v>
      </c>
      <c r="C56" s="13" t="s">
        <v>355</v>
      </c>
      <c r="D56" s="100" t="s">
        <v>135</v>
      </c>
      <c r="E56" s="14">
        <v>15000</v>
      </c>
      <c r="F56" s="15">
        <v>78.6225</v>
      </c>
      <c r="G56" s="16">
        <v>0.78</v>
      </c>
      <c r="H56" s="17"/>
      <c r="I56" s="40"/>
      <c r="J56" s="40"/>
    </row>
    <row r="57" spans="1:10" s="1" customFormat="1" ht="18" customHeight="1">
      <c r="A57" s="12">
        <v>49</v>
      </c>
      <c r="B57" s="13" t="s">
        <v>168</v>
      </c>
      <c r="C57" s="13" t="s">
        <v>169</v>
      </c>
      <c r="D57" s="13" t="s">
        <v>126</v>
      </c>
      <c r="E57" s="14">
        <v>9388</v>
      </c>
      <c r="F57" s="15">
        <v>78.31939</v>
      </c>
      <c r="G57" s="16">
        <v>0.78</v>
      </c>
      <c r="H57" s="17"/>
      <c r="I57" s="40"/>
      <c r="J57" s="40"/>
    </row>
    <row r="58" spans="1:10" s="1" customFormat="1" ht="18" customHeight="1">
      <c r="A58" s="12">
        <v>50</v>
      </c>
      <c r="B58" s="13" t="s">
        <v>329</v>
      </c>
      <c r="C58" s="13" t="s">
        <v>330</v>
      </c>
      <c r="D58" s="13" t="s">
        <v>161</v>
      </c>
      <c r="E58" s="14">
        <v>25333</v>
      </c>
      <c r="F58" s="15">
        <v>76.594326</v>
      </c>
      <c r="G58" s="16">
        <v>0.76</v>
      </c>
      <c r="H58" s="17"/>
      <c r="I58" s="40"/>
      <c r="J58" s="40"/>
    </row>
    <row r="59" spans="1:10" s="1" customFormat="1" ht="18" customHeight="1">
      <c r="A59" s="12">
        <v>51</v>
      </c>
      <c r="B59" s="13" t="s">
        <v>155</v>
      </c>
      <c r="C59" s="13" t="s">
        <v>156</v>
      </c>
      <c r="D59" s="13" t="s">
        <v>118</v>
      </c>
      <c r="E59" s="14">
        <v>8625</v>
      </c>
      <c r="F59" s="15">
        <v>75.028875</v>
      </c>
      <c r="G59" s="16">
        <v>0.74</v>
      </c>
      <c r="H59" s="17"/>
      <c r="I59" s="40"/>
      <c r="J59" s="40"/>
    </row>
    <row r="60" spans="1:10" s="1" customFormat="1" ht="18" customHeight="1">
      <c r="A60" s="12">
        <v>52</v>
      </c>
      <c r="B60" s="13" t="s">
        <v>376</v>
      </c>
      <c r="C60" s="13" t="s">
        <v>377</v>
      </c>
      <c r="D60" s="13" t="s">
        <v>150</v>
      </c>
      <c r="E60" s="14">
        <v>5700</v>
      </c>
      <c r="F60" s="15">
        <v>73.074</v>
      </c>
      <c r="G60" s="16">
        <v>0.72</v>
      </c>
      <c r="H60" s="17"/>
      <c r="I60" s="40"/>
      <c r="J60" s="40"/>
    </row>
    <row r="61" spans="1:10" s="1" customFormat="1" ht="18" customHeight="1">
      <c r="A61" s="12">
        <v>53</v>
      </c>
      <c r="B61" s="13" t="s">
        <v>356</v>
      </c>
      <c r="C61" s="13" t="s">
        <v>357</v>
      </c>
      <c r="D61" s="13" t="s">
        <v>150</v>
      </c>
      <c r="E61" s="14">
        <v>134075</v>
      </c>
      <c r="F61" s="15">
        <v>71.8642</v>
      </c>
      <c r="G61" s="16">
        <v>0.71</v>
      </c>
      <c r="H61" s="17"/>
      <c r="I61" s="40"/>
      <c r="J61" s="40"/>
    </row>
    <row r="62" spans="1:10" s="1" customFormat="1" ht="18" customHeight="1">
      <c r="A62" s="12">
        <v>54</v>
      </c>
      <c r="B62" s="13" t="s">
        <v>121</v>
      </c>
      <c r="C62" s="13" t="s">
        <v>122</v>
      </c>
      <c r="D62" s="13" t="s">
        <v>123</v>
      </c>
      <c r="E62" s="14">
        <v>20000</v>
      </c>
      <c r="F62" s="15">
        <v>67.38</v>
      </c>
      <c r="G62" s="16">
        <v>0.67</v>
      </c>
      <c r="H62" s="17"/>
      <c r="I62" s="40"/>
      <c r="J62" s="40"/>
    </row>
    <row r="63" spans="1:10" s="1" customFormat="1" ht="18" customHeight="1">
      <c r="A63" s="12">
        <v>55</v>
      </c>
      <c r="B63" s="13" t="s">
        <v>382</v>
      </c>
      <c r="C63" s="13" t="s">
        <v>383</v>
      </c>
      <c r="D63" s="13" t="s">
        <v>360</v>
      </c>
      <c r="E63" s="14">
        <v>14000</v>
      </c>
      <c r="F63" s="15">
        <v>65.968</v>
      </c>
      <c r="G63" s="16">
        <v>0.65</v>
      </c>
      <c r="H63" s="17"/>
      <c r="I63" s="40"/>
      <c r="J63" s="40"/>
    </row>
    <row r="64" spans="1:10" s="1" customFormat="1" ht="18" customHeight="1">
      <c r="A64" s="12">
        <v>56</v>
      </c>
      <c r="B64" s="13" t="s">
        <v>358</v>
      </c>
      <c r="C64" s="13" t="s">
        <v>359</v>
      </c>
      <c r="D64" s="13" t="s">
        <v>360</v>
      </c>
      <c r="E64" s="14">
        <v>33000</v>
      </c>
      <c r="F64" s="15">
        <v>65.142</v>
      </c>
      <c r="G64" s="16">
        <v>0.65</v>
      </c>
      <c r="H64" s="17"/>
      <c r="I64" s="40"/>
      <c r="J64" s="40"/>
    </row>
    <row r="65" spans="1:10" s="1" customFormat="1" ht="18" customHeight="1">
      <c r="A65" s="12">
        <v>57</v>
      </c>
      <c r="B65" s="13" t="s">
        <v>140</v>
      </c>
      <c r="C65" s="13" t="s">
        <v>141</v>
      </c>
      <c r="D65" s="13" t="s">
        <v>142</v>
      </c>
      <c r="E65" s="14">
        <v>15000</v>
      </c>
      <c r="F65" s="15">
        <v>63.7425</v>
      </c>
      <c r="G65" s="16">
        <v>0.63</v>
      </c>
      <c r="H65" s="17"/>
      <c r="I65" s="40"/>
      <c r="J65" s="40"/>
    </row>
    <row r="66" spans="1:10" s="1" customFormat="1" ht="18" customHeight="1">
      <c r="A66" s="12">
        <v>58</v>
      </c>
      <c r="B66" s="13" t="s">
        <v>365</v>
      </c>
      <c r="C66" s="13" t="s">
        <v>366</v>
      </c>
      <c r="D66" s="13" t="s">
        <v>367</v>
      </c>
      <c r="E66" s="14">
        <v>22337</v>
      </c>
      <c r="F66" s="15">
        <v>60.912999</v>
      </c>
      <c r="G66" s="16">
        <v>0.6</v>
      </c>
      <c r="H66" s="17"/>
      <c r="I66" s="40"/>
      <c r="J66" s="40"/>
    </row>
    <row r="67" spans="1:10" s="1" customFormat="1" ht="18" customHeight="1">
      <c r="A67" s="12">
        <v>59</v>
      </c>
      <c r="B67" s="13" t="s">
        <v>370</v>
      </c>
      <c r="C67" s="13" t="s">
        <v>371</v>
      </c>
      <c r="D67" s="13" t="s">
        <v>135</v>
      </c>
      <c r="E67" s="14">
        <v>20000</v>
      </c>
      <c r="F67" s="15">
        <v>60.33</v>
      </c>
      <c r="G67" s="16">
        <v>0.6</v>
      </c>
      <c r="H67" s="17"/>
      <c r="I67" s="40"/>
      <c r="J67" s="40"/>
    </row>
    <row r="68" spans="1:10" s="1" customFormat="1" ht="18" customHeight="1">
      <c r="A68" s="12">
        <v>60</v>
      </c>
      <c r="B68" s="13" t="s">
        <v>348</v>
      </c>
      <c r="C68" s="13" t="s">
        <v>349</v>
      </c>
      <c r="D68" s="100" t="s">
        <v>505</v>
      </c>
      <c r="E68" s="14">
        <v>34635</v>
      </c>
      <c r="F68" s="15">
        <v>55.017698</v>
      </c>
      <c r="G68" s="16">
        <v>0.54</v>
      </c>
      <c r="H68" s="17"/>
      <c r="I68" s="40"/>
      <c r="J68" s="40"/>
    </row>
    <row r="69" spans="1:10" s="1" customFormat="1" ht="18" customHeight="1">
      <c r="A69" s="12">
        <v>61</v>
      </c>
      <c r="B69" s="13" t="s">
        <v>372</v>
      </c>
      <c r="C69" s="13" t="s">
        <v>373</v>
      </c>
      <c r="D69" s="13" t="s">
        <v>118</v>
      </c>
      <c r="E69" s="14">
        <v>2200</v>
      </c>
      <c r="F69" s="15">
        <v>54.7459</v>
      </c>
      <c r="G69" s="16">
        <v>0.54</v>
      </c>
      <c r="H69" s="17"/>
      <c r="I69" s="40"/>
      <c r="J69" s="40"/>
    </row>
    <row r="70" spans="1:10" s="1" customFormat="1" ht="18" customHeight="1">
      <c r="A70" s="12">
        <v>62</v>
      </c>
      <c r="B70" s="13" t="s">
        <v>333</v>
      </c>
      <c r="C70" s="13" t="s">
        <v>334</v>
      </c>
      <c r="D70" s="13" t="s">
        <v>123</v>
      </c>
      <c r="E70" s="14">
        <v>60000</v>
      </c>
      <c r="F70" s="15">
        <v>53.76</v>
      </c>
      <c r="G70" s="16">
        <v>0.53</v>
      </c>
      <c r="H70" s="17"/>
      <c r="I70" s="40"/>
      <c r="J70" s="40"/>
    </row>
    <row r="71" spans="1:10" s="1" customFormat="1" ht="18" customHeight="1">
      <c r="A71" s="12">
        <v>63</v>
      </c>
      <c r="B71" s="13" t="s">
        <v>368</v>
      </c>
      <c r="C71" s="13" t="s">
        <v>369</v>
      </c>
      <c r="D71" s="13" t="s">
        <v>145</v>
      </c>
      <c r="E71" s="14">
        <v>80000</v>
      </c>
      <c r="F71" s="15">
        <v>52.24</v>
      </c>
      <c r="G71" s="16">
        <v>0.52</v>
      </c>
      <c r="H71" s="17"/>
      <c r="I71" s="40"/>
      <c r="J71" s="40"/>
    </row>
    <row r="72" spans="1:10" s="1" customFormat="1" ht="18" customHeight="1">
      <c r="A72" s="12">
        <v>64</v>
      </c>
      <c r="B72" s="13" t="s">
        <v>386</v>
      </c>
      <c r="C72" s="13" t="s">
        <v>387</v>
      </c>
      <c r="D72" s="13" t="s">
        <v>161</v>
      </c>
      <c r="E72" s="14">
        <v>59117</v>
      </c>
      <c r="F72" s="15">
        <v>51.609141</v>
      </c>
      <c r="G72" s="16">
        <v>0.51</v>
      </c>
      <c r="H72" s="17"/>
      <c r="I72" s="40"/>
      <c r="J72" s="40"/>
    </row>
    <row r="73" spans="1:10" s="1" customFormat="1" ht="18" customHeight="1">
      <c r="A73" s="12">
        <v>65</v>
      </c>
      <c r="B73" s="13" t="s">
        <v>380</v>
      </c>
      <c r="C73" s="13" t="s">
        <v>381</v>
      </c>
      <c r="D73" s="13" t="s">
        <v>109</v>
      </c>
      <c r="E73" s="14">
        <v>66667</v>
      </c>
      <c r="F73" s="15">
        <v>42.933548</v>
      </c>
      <c r="G73" s="16">
        <v>0.43</v>
      </c>
      <c r="H73" s="17"/>
      <c r="I73" s="40"/>
      <c r="J73" s="40"/>
    </row>
    <row r="74" spans="1:10" s="1" customFormat="1" ht="18" customHeight="1">
      <c r="A74" s="12">
        <v>66</v>
      </c>
      <c r="B74" s="13" t="s">
        <v>388</v>
      </c>
      <c r="C74" s="13" t="s">
        <v>389</v>
      </c>
      <c r="D74" s="13" t="s">
        <v>161</v>
      </c>
      <c r="E74" s="14">
        <v>7000</v>
      </c>
      <c r="F74" s="15">
        <v>42.182</v>
      </c>
      <c r="G74" s="16">
        <v>0.42</v>
      </c>
      <c r="H74" s="17"/>
      <c r="I74" s="40"/>
      <c r="J74" s="40"/>
    </row>
    <row r="75" spans="1:10" s="1" customFormat="1" ht="18" customHeight="1">
      <c r="A75" s="12">
        <v>67</v>
      </c>
      <c r="B75" s="13" t="s">
        <v>384</v>
      </c>
      <c r="C75" s="13" t="s">
        <v>385</v>
      </c>
      <c r="D75" s="13" t="s">
        <v>109</v>
      </c>
      <c r="E75" s="14">
        <v>21000</v>
      </c>
      <c r="F75" s="15">
        <v>40.572</v>
      </c>
      <c r="G75" s="16">
        <v>0.4</v>
      </c>
      <c r="H75" s="17"/>
      <c r="I75" s="40"/>
      <c r="J75" s="40"/>
    </row>
    <row r="76" spans="1:10" s="1" customFormat="1" ht="18" customHeight="1">
      <c r="A76" s="12">
        <v>68</v>
      </c>
      <c r="B76" s="13" t="s">
        <v>180</v>
      </c>
      <c r="C76" s="13" t="s">
        <v>181</v>
      </c>
      <c r="D76" s="13" t="s">
        <v>182</v>
      </c>
      <c r="E76" s="14">
        <v>15600</v>
      </c>
      <c r="F76" s="15">
        <v>34.6788</v>
      </c>
      <c r="G76" s="16">
        <v>0.34</v>
      </c>
      <c r="H76" s="17"/>
      <c r="I76" s="40"/>
      <c r="J76" s="40"/>
    </row>
    <row r="77" spans="1:10" s="1" customFormat="1" ht="18" customHeight="1">
      <c r="A77" s="12">
        <v>69</v>
      </c>
      <c r="B77" s="13" t="s">
        <v>508</v>
      </c>
      <c r="C77" s="13" t="s">
        <v>510</v>
      </c>
      <c r="D77" s="13" t="s">
        <v>109</v>
      </c>
      <c r="E77" s="14">
        <v>9030</v>
      </c>
      <c r="F77" s="15">
        <v>27.9027</v>
      </c>
      <c r="G77" s="16">
        <v>0.28</v>
      </c>
      <c r="H77" s="17"/>
      <c r="I77" s="40"/>
      <c r="J77" s="40"/>
    </row>
    <row r="78" spans="1:10" s="1" customFormat="1" ht="18" customHeight="1">
      <c r="A78" s="12">
        <v>70</v>
      </c>
      <c r="B78" s="13" t="s">
        <v>183</v>
      </c>
      <c r="C78" s="13" t="s">
        <v>184</v>
      </c>
      <c r="D78" s="13" t="s">
        <v>185</v>
      </c>
      <c r="E78" s="14">
        <v>3000</v>
      </c>
      <c r="F78" s="15">
        <v>26.2005</v>
      </c>
      <c r="G78" s="16">
        <v>0.26</v>
      </c>
      <c r="H78" s="17"/>
      <c r="I78" s="40"/>
      <c r="J78" s="40"/>
    </row>
    <row r="79" spans="1:10" s="1" customFormat="1" ht="18" customHeight="1">
      <c r="A79" s="12">
        <v>71</v>
      </c>
      <c r="B79" s="13" t="s">
        <v>393</v>
      </c>
      <c r="C79" s="13" t="s">
        <v>394</v>
      </c>
      <c r="D79" s="13" t="s">
        <v>94</v>
      </c>
      <c r="E79" s="14">
        <v>4000</v>
      </c>
      <c r="F79" s="15">
        <v>24.214</v>
      </c>
      <c r="G79" s="16">
        <v>0.24</v>
      </c>
      <c r="H79" s="17"/>
      <c r="I79" s="40"/>
      <c r="J79" s="40"/>
    </row>
    <row r="80" spans="1:10" s="1" customFormat="1" ht="18" customHeight="1">
      <c r="A80" s="12">
        <v>72</v>
      </c>
      <c r="B80" s="13" t="s">
        <v>395</v>
      </c>
      <c r="C80" s="13" t="s">
        <v>396</v>
      </c>
      <c r="D80" s="13" t="s">
        <v>126</v>
      </c>
      <c r="E80" s="14">
        <v>2500</v>
      </c>
      <c r="F80" s="15">
        <v>19.28375</v>
      </c>
      <c r="G80" s="16">
        <v>0.19</v>
      </c>
      <c r="H80" s="17"/>
      <c r="I80" s="40"/>
      <c r="J80" s="40"/>
    </row>
    <row r="81" spans="1:10" s="1" customFormat="1" ht="18" customHeight="1">
      <c r="A81" s="23"/>
      <c r="B81" s="23"/>
      <c r="C81" s="24" t="s">
        <v>11</v>
      </c>
      <c r="D81" s="23"/>
      <c r="E81" s="25"/>
      <c r="F81" s="57">
        <v>9565.548204</v>
      </c>
      <c r="G81" s="55">
        <v>94.73</v>
      </c>
      <c r="H81" s="23"/>
      <c r="I81" s="39" t="s">
        <v>95</v>
      </c>
      <c r="J81" s="22"/>
    </row>
    <row r="82" spans="1:10" s="1" customFormat="1" ht="18" customHeight="1">
      <c r="A82" s="11"/>
      <c r="B82" s="11"/>
      <c r="C82" s="34"/>
      <c r="D82" s="11"/>
      <c r="E82" s="11"/>
      <c r="F82" s="11"/>
      <c r="G82" s="11"/>
      <c r="H82" s="11"/>
      <c r="I82" s="9"/>
      <c r="J82" s="9"/>
    </row>
    <row r="83" spans="1:10" s="1" customFormat="1" ht="18" customHeight="1">
      <c r="A83" s="11"/>
      <c r="B83" s="11"/>
      <c r="C83" s="6"/>
      <c r="D83" s="11"/>
      <c r="E83" s="11"/>
      <c r="F83" s="11"/>
      <c r="G83" s="11"/>
      <c r="H83" s="11"/>
      <c r="I83" s="9"/>
      <c r="J83" s="9"/>
    </row>
    <row r="84" spans="1:10" s="1" customFormat="1" ht="18" customHeight="1">
      <c r="A84" s="11"/>
      <c r="B84" s="11"/>
      <c r="C84" s="6" t="s">
        <v>89</v>
      </c>
      <c r="D84" s="11"/>
      <c r="E84" s="11"/>
      <c r="F84" s="15">
        <v>633.635651</v>
      </c>
      <c r="G84" s="16">
        <v>6.27</v>
      </c>
      <c r="H84" s="11"/>
      <c r="I84" s="9"/>
      <c r="J84" s="9"/>
    </row>
    <row r="85" spans="1:10" s="1" customFormat="1" ht="18" customHeight="1">
      <c r="A85" s="23"/>
      <c r="B85" s="23"/>
      <c r="C85" s="24" t="s">
        <v>11</v>
      </c>
      <c r="D85" s="23"/>
      <c r="E85" s="25"/>
      <c r="F85" s="57">
        <v>633.635651</v>
      </c>
      <c r="G85" s="55">
        <v>6.27</v>
      </c>
      <c r="H85" s="23"/>
      <c r="I85" s="39"/>
      <c r="J85" s="22"/>
    </row>
    <row r="86" spans="1:10" s="1" customFormat="1" ht="18" customHeight="1">
      <c r="A86" s="19"/>
      <c r="B86" s="19"/>
      <c r="C86" s="20"/>
      <c r="D86" s="19"/>
      <c r="E86" s="21"/>
      <c r="F86" s="19"/>
      <c r="G86" s="19"/>
      <c r="H86" s="19"/>
      <c r="I86" s="22"/>
      <c r="J86" s="22"/>
    </row>
    <row r="87" spans="1:10" s="1" customFormat="1" ht="18" customHeight="1">
      <c r="A87" s="19"/>
      <c r="B87" s="19"/>
      <c r="C87" s="6" t="s">
        <v>9</v>
      </c>
      <c r="D87" s="19"/>
      <c r="E87" s="21"/>
      <c r="F87" s="19"/>
      <c r="G87" s="19"/>
      <c r="H87" s="19"/>
      <c r="I87" s="22"/>
      <c r="J87" s="22"/>
    </row>
    <row r="88" spans="1:10" s="1" customFormat="1" ht="18" customHeight="1">
      <c r="A88" s="19"/>
      <c r="B88" s="19"/>
      <c r="C88" s="6" t="s">
        <v>10</v>
      </c>
      <c r="D88" s="19"/>
      <c r="E88" s="21"/>
      <c r="F88" s="15">
        <v>-100.263458</v>
      </c>
      <c r="G88" s="16">
        <v>-1</v>
      </c>
      <c r="H88" s="19"/>
      <c r="I88" s="22"/>
      <c r="J88" s="22"/>
    </row>
    <row r="89" spans="1:10" s="1" customFormat="1" ht="18" customHeight="1">
      <c r="A89" s="23"/>
      <c r="B89" s="23"/>
      <c r="C89" s="24" t="s">
        <v>11</v>
      </c>
      <c r="D89" s="23"/>
      <c r="E89" s="25"/>
      <c r="F89" s="26">
        <v>-100.263458</v>
      </c>
      <c r="G89" s="27">
        <v>-1</v>
      </c>
      <c r="H89" s="23"/>
      <c r="I89" s="22"/>
      <c r="J89" s="22"/>
    </row>
    <row r="90" spans="1:10" s="1" customFormat="1" ht="18" customHeight="1">
      <c r="A90" s="28"/>
      <c r="B90" s="28"/>
      <c r="C90" s="29" t="s">
        <v>12</v>
      </c>
      <c r="D90" s="28"/>
      <c r="E90" s="30"/>
      <c r="F90" s="31">
        <v>10098.920396</v>
      </c>
      <c r="G90" s="32">
        <v>99.99999999999999</v>
      </c>
      <c r="H90" s="28"/>
      <c r="I90" s="22"/>
      <c r="J90" s="22"/>
    </row>
    <row r="91" spans="11:12" s="1" customFormat="1" ht="11.25" customHeight="1">
      <c r="K91"/>
      <c r="L91"/>
    </row>
    <row r="92" spans="3:18" ht="12.75">
      <c r="C92" s="116" t="s">
        <v>535</v>
      </c>
      <c r="D92" s="102"/>
      <c r="E92" s="102"/>
      <c r="F92" s="102"/>
      <c r="G92" s="102"/>
      <c r="H92" s="102"/>
      <c r="I92" s="104"/>
      <c r="J92" s="102"/>
      <c r="K92" s="118"/>
      <c r="L92" s="104"/>
      <c r="M92" s="102"/>
      <c r="N92" s="102"/>
      <c r="O92" s="102"/>
      <c r="P92" s="102"/>
      <c r="Q92" s="102"/>
      <c r="R92" s="102"/>
    </row>
    <row r="93" spans="3:18" ht="12.75">
      <c r="C93" s="116" t="s">
        <v>569</v>
      </c>
      <c r="D93" s="105" t="s">
        <v>537</v>
      </c>
      <c r="E93" s="116"/>
      <c r="F93" s="129"/>
      <c r="G93" s="130"/>
      <c r="H93" s="131"/>
      <c r="I93" s="116"/>
      <c r="J93" s="102"/>
      <c r="K93" s="132"/>
      <c r="L93" s="104"/>
      <c r="M93" s="102"/>
      <c r="N93" s="102"/>
      <c r="O93" s="102"/>
      <c r="P93" s="102"/>
      <c r="Q93" s="102"/>
      <c r="R93" s="102"/>
    </row>
    <row r="94" spans="3:18" ht="12.75">
      <c r="C94" s="101" t="s">
        <v>635</v>
      </c>
      <c r="D94" s="105"/>
      <c r="E94" s="116"/>
      <c r="F94" s="129"/>
      <c r="G94" s="130"/>
      <c r="H94" s="131"/>
      <c r="I94" s="116"/>
      <c r="J94" s="102"/>
      <c r="K94" s="132"/>
      <c r="L94" s="104"/>
      <c r="M94" s="102"/>
      <c r="N94" s="102"/>
      <c r="O94" s="102"/>
      <c r="P94" s="102"/>
      <c r="Q94" s="102"/>
      <c r="R94" s="102"/>
    </row>
    <row r="95" spans="3:18" ht="12.75">
      <c r="C95" s="106" t="s">
        <v>570</v>
      </c>
      <c r="D95" s="104">
        <v>10.11</v>
      </c>
      <c r="E95" s="102"/>
      <c r="F95" s="133"/>
      <c r="G95" s="130"/>
      <c r="H95" s="131"/>
      <c r="I95" s="116"/>
      <c r="J95" s="102"/>
      <c r="K95" s="132"/>
      <c r="L95" s="104"/>
      <c r="M95" s="102"/>
      <c r="N95" s="102"/>
      <c r="O95" s="102"/>
      <c r="P95" s="102"/>
      <c r="Q95" s="102"/>
      <c r="R95" s="102"/>
    </row>
    <row r="96" spans="3:18" ht="12.75">
      <c r="C96" s="106" t="s">
        <v>571</v>
      </c>
      <c r="D96" s="104">
        <v>10.11</v>
      </c>
      <c r="E96" s="102"/>
      <c r="F96" s="133"/>
      <c r="G96" s="130"/>
      <c r="H96" s="131"/>
      <c r="I96" s="116"/>
      <c r="J96" s="102"/>
      <c r="K96" s="132"/>
      <c r="L96" s="104"/>
      <c r="M96" s="102"/>
      <c r="N96" s="102"/>
      <c r="O96" s="102"/>
      <c r="P96" s="102"/>
      <c r="Q96" s="102"/>
      <c r="R96" s="102"/>
    </row>
    <row r="97" spans="3:18" ht="12.75">
      <c r="C97" s="106" t="s">
        <v>572</v>
      </c>
      <c r="D97">
        <v>10.15</v>
      </c>
      <c r="E97" s="102"/>
      <c r="F97" s="133"/>
      <c r="G97" s="130"/>
      <c r="H97" s="131"/>
      <c r="I97" s="116"/>
      <c r="J97" s="102"/>
      <c r="K97" s="132"/>
      <c r="L97" s="104"/>
      <c r="M97" s="102"/>
      <c r="N97" s="102"/>
      <c r="O97" s="102"/>
      <c r="P97" s="102"/>
      <c r="Q97" s="102"/>
      <c r="R97" s="102"/>
    </row>
    <row r="98" spans="3:18" ht="12.75">
      <c r="C98" s="106" t="s">
        <v>573</v>
      </c>
      <c r="D98">
        <v>10.15</v>
      </c>
      <c r="E98" s="102"/>
      <c r="F98" s="133"/>
      <c r="G98" s="130"/>
      <c r="H98" s="131"/>
      <c r="I98" s="116"/>
      <c r="J98" s="102"/>
      <c r="K98" s="132"/>
      <c r="L98" s="104"/>
      <c r="M98" s="102"/>
      <c r="N98" s="102"/>
      <c r="O98" s="102"/>
      <c r="P98" s="102"/>
      <c r="Q98" s="102"/>
      <c r="R98" s="102"/>
    </row>
    <row r="99" spans="3:18" ht="12.75">
      <c r="C99" s="106" t="s">
        <v>637</v>
      </c>
      <c r="D99" s="104"/>
      <c r="E99" s="104"/>
      <c r="F99" s="134"/>
      <c r="G99" s="135"/>
      <c r="H99" s="131"/>
      <c r="I99" s="104"/>
      <c r="J99" s="102"/>
      <c r="K99" s="132"/>
      <c r="L99" s="104"/>
      <c r="M99" s="102"/>
      <c r="N99" s="102"/>
      <c r="O99" s="102"/>
      <c r="P99" s="102"/>
      <c r="Q99" s="102"/>
      <c r="R99" s="102"/>
    </row>
    <row r="100" spans="3:18" ht="12.75">
      <c r="C100" s="106" t="s">
        <v>570</v>
      </c>
      <c r="D100" s="104">
        <v>9.48</v>
      </c>
      <c r="E100" s="104"/>
      <c r="F100" s="129"/>
      <c r="G100" s="130"/>
      <c r="H100" s="131"/>
      <c r="I100" s="116"/>
      <c r="J100" s="102"/>
      <c r="K100" s="132"/>
      <c r="L100" s="104"/>
      <c r="M100" s="102"/>
      <c r="N100" s="102"/>
      <c r="O100" s="102"/>
      <c r="P100" s="102"/>
      <c r="Q100" s="102"/>
      <c r="R100" s="102"/>
    </row>
    <row r="101" spans="3:18" ht="12.75">
      <c r="C101" s="106" t="s">
        <v>571</v>
      </c>
      <c r="D101" s="104">
        <v>9.48</v>
      </c>
      <c r="E101" s="104"/>
      <c r="F101" s="129"/>
      <c r="G101" s="130"/>
      <c r="H101" s="131"/>
      <c r="I101" s="116"/>
      <c r="J101" s="102"/>
      <c r="K101" s="132"/>
      <c r="L101" s="104"/>
      <c r="M101" s="102"/>
      <c r="N101" s="102"/>
      <c r="O101" s="102"/>
      <c r="P101" s="102"/>
      <c r="Q101" s="102"/>
      <c r="R101" s="102"/>
    </row>
    <row r="102" spans="3:18" ht="12.75">
      <c r="C102" s="106" t="s">
        <v>572</v>
      </c>
      <c r="D102">
        <v>9.53</v>
      </c>
      <c r="E102" s="104"/>
      <c r="F102" s="129"/>
      <c r="G102" s="130"/>
      <c r="H102" s="131"/>
      <c r="I102" s="116"/>
      <c r="J102" s="102"/>
      <c r="K102" s="132"/>
      <c r="L102" s="104"/>
      <c r="M102" s="102"/>
      <c r="N102" s="102"/>
      <c r="O102" s="102"/>
      <c r="P102" s="102"/>
      <c r="Q102" s="102"/>
      <c r="R102" s="102"/>
    </row>
    <row r="103" spans="3:18" ht="12.75">
      <c r="C103" s="106" t="s">
        <v>573</v>
      </c>
      <c r="D103">
        <v>9.53</v>
      </c>
      <c r="E103" s="104"/>
      <c r="F103" s="129"/>
      <c r="G103" s="130"/>
      <c r="H103" s="131"/>
      <c r="I103" s="116"/>
      <c r="J103" s="102"/>
      <c r="K103" s="132"/>
      <c r="L103" s="104"/>
      <c r="M103" s="102"/>
      <c r="N103" s="102"/>
      <c r="O103" s="102"/>
      <c r="P103" s="102"/>
      <c r="Q103" s="102"/>
      <c r="R103" s="102"/>
    </row>
    <row r="104" spans="3:18" ht="12.75">
      <c r="C104" s="106"/>
      <c r="D104" s="136"/>
      <c r="E104" s="104"/>
      <c r="F104" s="129"/>
      <c r="G104" s="130"/>
      <c r="H104" s="131"/>
      <c r="I104" s="116"/>
      <c r="J104" s="102"/>
      <c r="K104" s="132"/>
      <c r="L104" s="104"/>
      <c r="M104" s="102"/>
      <c r="N104" s="102"/>
      <c r="O104" s="102"/>
      <c r="P104" s="102"/>
      <c r="Q104" s="102"/>
      <c r="R104" s="102"/>
    </row>
    <row r="105" spans="3:18" ht="12.75">
      <c r="C105" s="116" t="s">
        <v>549</v>
      </c>
      <c r="D105" s="137"/>
      <c r="E105" s="104"/>
      <c r="F105" s="129"/>
      <c r="G105" s="130"/>
      <c r="H105" s="131"/>
      <c r="I105" s="116"/>
      <c r="J105" s="102"/>
      <c r="K105" s="132"/>
      <c r="L105" s="104"/>
      <c r="M105" s="102"/>
      <c r="N105" s="102"/>
      <c r="O105" s="102"/>
      <c r="P105" s="102"/>
      <c r="Q105" s="102"/>
      <c r="R105" s="102"/>
    </row>
    <row r="106" spans="3:18" ht="12.75">
      <c r="C106" s="138" t="s">
        <v>638</v>
      </c>
      <c r="D106" s="104"/>
      <c r="E106" s="138"/>
      <c r="F106" s="104"/>
      <c r="G106" s="104"/>
      <c r="H106" s="104"/>
      <c r="I106" s="104"/>
      <c r="J106" s="139"/>
      <c r="K106" s="140"/>
      <c r="L106" s="104"/>
      <c r="M106" s="102"/>
      <c r="N106" s="102"/>
      <c r="O106" s="102"/>
      <c r="P106" s="102"/>
      <c r="Q106" s="102"/>
      <c r="R106" s="102"/>
    </row>
    <row r="107" spans="3:18" ht="51">
      <c r="C107" s="156" t="s">
        <v>574</v>
      </c>
      <c r="D107" s="156" t="s">
        <v>575</v>
      </c>
      <c r="E107" s="156" t="s">
        <v>576</v>
      </c>
      <c r="F107" s="156" t="s">
        <v>577</v>
      </c>
      <c r="G107" s="156" t="s">
        <v>578</v>
      </c>
      <c r="H107" s="156" t="s">
        <v>579</v>
      </c>
      <c r="I107" s="156" t="s">
        <v>580</v>
      </c>
      <c r="J107" s="139"/>
      <c r="K107" s="140"/>
      <c r="L107" s="104"/>
      <c r="M107" s="102"/>
      <c r="N107" s="102"/>
      <c r="O107" s="102"/>
      <c r="P107" s="102"/>
      <c r="Q107" s="102"/>
      <c r="R107" s="102"/>
    </row>
    <row r="108" spans="3:18" ht="12.75">
      <c r="C108" s="142" t="s">
        <v>581</v>
      </c>
      <c r="D108" s="143" t="s">
        <v>537</v>
      </c>
      <c r="E108" s="143" t="s">
        <v>537</v>
      </c>
      <c r="F108" s="143" t="s">
        <v>537</v>
      </c>
      <c r="G108" s="143" t="s">
        <v>537</v>
      </c>
      <c r="H108" s="143" t="s">
        <v>537</v>
      </c>
      <c r="I108" s="143" t="s">
        <v>537</v>
      </c>
      <c r="J108" s="139"/>
      <c r="K108" s="140"/>
      <c r="L108" s="104"/>
      <c r="M108" s="102"/>
      <c r="N108" s="102"/>
      <c r="O108" s="102"/>
      <c r="P108" s="102"/>
      <c r="Q108" s="102"/>
      <c r="R108" s="102"/>
    </row>
    <row r="109" spans="3:18" ht="12.75">
      <c r="C109" s="142" t="s">
        <v>582</v>
      </c>
      <c r="D109" s="143" t="s">
        <v>537</v>
      </c>
      <c r="E109" s="143" t="s">
        <v>537</v>
      </c>
      <c r="F109" s="143" t="s">
        <v>537</v>
      </c>
      <c r="G109" s="143" t="s">
        <v>537</v>
      </c>
      <c r="H109" s="143" t="s">
        <v>537</v>
      </c>
      <c r="I109" s="143" t="s">
        <v>537</v>
      </c>
      <c r="J109" s="139"/>
      <c r="K109" s="140"/>
      <c r="L109" s="104"/>
      <c r="M109" s="102"/>
      <c r="N109" s="102"/>
      <c r="O109" s="102"/>
      <c r="P109" s="102"/>
      <c r="Q109" s="102"/>
      <c r="R109" s="102"/>
    </row>
    <row r="110" spans="3:18" ht="12.75">
      <c r="C110" s="141"/>
      <c r="D110" s="136"/>
      <c r="E110" s="104"/>
      <c r="F110" s="134"/>
      <c r="G110" s="135"/>
      <c r="H110" s="104"/>
      <c r="I110" s="104"/>
      <c r="J110" s="139"/>
      <c r="K110" s="140"/>
      <c r="L110" s="104"/>
      <c r="M110" s="102"/>
      <c r="N110" s="102"/>
      <c r="O110" s="102"/>
      <c r="P110" s="102"/>
      <c r="Q110" s="102"/>
      <c r="R110" s="102"/>
    </row>
    <row r="111" spans="3:18" ht="12.75">
      <c r="C111" s="138" t="s">
        <v>639</v>
      </c>
      <c r="D111" s="104"/>
      <c r="E111" s="104"/>
      <c r="F111" s="104"/>
      <c r="G111" s="104"/>
      <c r="H111" s="104"/>
      <c r="I111" s="104"/>
      <c r="J111" s="139"/>
      <c r="K111" s="140"/>
      <c r="L111" s="104"/>
      <c r="M111" s="102"/>
      <c r="N111" s="102"/>
      <c r="O111" s="102"/>
      <c r="P111" s="102"/>
      <c r="Q111" s="102"/>
      <c r="R111" s="102"/>
    </row>
    <row r="112" spans="3:18" ht="63.75">
      <c r="C112" s="156" t="s">
        <v>574</v>
      </c>
      <c r="D112" s="156" t="s">
        <v>575</v>
      </c>
      <c r="E112" s="156" t="s">
        <v>583</v>
      </c>
      <c r="F112" s="156" t="s">
        <v>584</v>
      </c>
      <c r="G112" s="156" t="s">
        <v>585</v>
      </c>
      <c r="H112" s="156" t="s">
        <v>586</v>
      </c>
      <c r="I112" s="104"/>
      <c r="J112" s="139"/>
      <c r="K112" s="140"/>
      <c r="L112" s="104"/>
      <c r="M112" s="102"/>
      <c r="N112" s="102"/>
      <c r="O112" s="102"/>
      <c r="P112" s="102"/>
      <c r="Q112" s="102"/>
      <c r="R112" s="102"/>
    </row>
    <row r="113" spans="3:18" ht="12.75">
      <c r="C113" s="142" t="s">
        <v>581</v>
      </c>
      <c r="D113" s="143" t="s">
        <v>537</v>
      </c>
      <c r="E113" s="143" t="s">
        <v>537</v>
      </c>
      <c r="F113" s="143" t="s">
        <v>537</v>
      </c>
      <c r="G113" s="143" t="s">
        <v>537</v>
      </c>
      <c r="H113" s="143" t="s">
        <v>537</v>
      </c>
      <c r="I113" s="147"/>
      <c r="J113" s="139"/>
      <c r="K113" s="140"/>
      <c r="L113" s="104"/>
      <c r="M113" s="102"/>
      <c r="N113" s="102"/>
      <c r="O113" s="102"/>
      <c r="P113" s="102"/>
      <c r="Q113" s="102"/>
      <c r="R113" s="102"/>
    </row>
    <row r="114" spans="3:18" ht="12.75">
      <c r="C114" s="142" t="s">
        <v>582</v>
      </c>
      <c r="D114" s="143" t="s">
        <v>537</v>
      </c>
      <c r="E114" s="143" t="s">
        <v>537</v>
      </c>
      <c r="F114" s="143" t="s">
        <v>537</v>
      </c>
      <c r="G114" s="143" t="s">
        <v>537</v>
      </c>
      <c r="H114" s="143" t="s">
        <v>537</v>
      </c>
      <c r="I114" s="157"/>
      <c r="J114" s="139"/>
      <c r="K114" s="140"/>
      <c r="L114" s="104"/>
      <c r="M114" s="102"/>
      <c r="N114" s="102"/>
      <c r="O114" s="102"/>
      <c r="P114" s="102"/>
      <c r="Q114" s="102"/>
      <c r="R114" s="102"/>
    </row>
    <row r="115" spans="3:18" ht="12.75">
      <c r="C115" s="144"/>
      <c r="D115" s="145"/>
      <c r="E115" s="145"/>
      <c r="F115" s="145"/>
      <c r="G115" s="144"/>
      <c r="H115" s="146"/>
      <c r="I115" s="147"/>
      <c r="J115" s="139"/>
      <c r="K115" s="140"/>
      <c r="L115" s="104"/>
      <c r="M115" s="102"/>
      <c r="N115" s="102"/>
      <c r="O115" s="102"/>
      <c r="P115" s="102"/>
      <c r="Q115" s="102"/>
      <c r="R115" s="102"/>
    </row>
    <row r="116" spans="3:18" ht="12.75">
      <c r="C116" s="175" t="s">
        <v>640</v>
      </c>
      <c r="D116" s="142"/>
      <c r="E116" s="175"/>
      <c r="F116" s="142"/>
      <c r="G116" s="142"/>
      <c r="H116" s="142"/>
      <c r="I116" s="104"/>
      <c r="J116" s="139"/>
      <c r="K116" s="140"/>
      <c r="L116" s="104"/>
      <c r="M116" s="102"/>
      <c r="N116" s="102"/>
      <c r="O116" s="102"/>
      <c r="P116" s="102"/>
      <c r="Q116" s="102"/>
      <c r="R116" s="102"/>
    </row>
    <row r="117" spans="3:18" ht="51">
      <c r="C117" s="156" t="s">
        <v>574</v>
      </c>
      <c r="D117" s="156" t="s">
        <v>575</v>
      </c>
      <c r="E117" s="156" t="s">
        <v>576</v>
      </c>
      <c r="F117" s="176" t="s">
        <v>587</v>
      </c>
      <c r="G117" s="156" t="s">
        <v>588</v>
      </c>
      <c r="H117" s="156" t="s">
        <v>589</v>
      </c>
      <c r="I117" s="104"/>
      <c r="J117" s="139"/>
      <c r="K117" s="140"/>
      <c r="L117" s="104"/>
      <c r="M117" s="102"/>
      <c r="N117" s="102"/>
      <c r="O117" s="102"/>
      <c r="P117" s="102"/>
      <c r="Q117" s="102"/>
      <c r="R117" s="102"/>
    </row>
    <row r="118" spans="3:18" ht="12.75">
      <c r="C118" s="142" t="s">
        <v>581</v>
      </c>
      <c r="D118" s="143" t="s">
        <v>537</v>
      </c>
      <c r="E118" s="143" t="s">
        <v>537</v>
      </c>
      <c r="F118" s="143" t="s">
        <v>537</v>
      </c>
      <c r="G118" s="143" t="s">
        <v>537</v>
      </c>
      <c r="H118" s="143" t="s">
        <v>537</v>
      </c>
      <c r="I118" s="104"/>
      <c r="J118" s="139"/>
      <c r="K118" s="140"/>
      <c r="L118" s="104"/>
      <c r="M118" s="102"/>
      <c r="N118" s="102"/>
      <c r="O118" s="102"/>
      <c r="P118" s="102"/>
      <c r="Q118" s="102"/>
      <c r="R118" s="102"/>
    </row>
    <row r="119" spans="3:18" ht="12.75">
      <c r="C119" s="142" t="s">
        <v>582</v>
      </c>
      <c r="D119" s="143" t="s">
        <v>537</v>
      </c>
      <c r="E119" s="143" t="s">
        <v>537</v>
      </c>
      <c r="F119" s="143" t="s">
        <v>537</v>
      </c>
      <c r="G119" s="143" t="s">
        <v>537</v>
      </c>
      <c r="H119" s="143" t="s">
        <v>537</v>
      </c>
      <c r="I119" s="104"/>
      <c r="J119" s="139"/>
      <c r="K119" s="140"/>
      <c r="L119" s="104"/>
      <c r="M119" s="102"/>
      <c r="N119" s="102"/>
      <c r="O119" s="102"/>
      <c r="P119" s="102"/>
      <c r="Q119" s="102"/>
      <c r="R119" s="102"/>
    </row>
    <row r="120" spans="3:18" ht="12.75">
      <c r="C120" s="144"/>
      <c r="D120" s="145"/>
      <c r="E120" s="145"/>
      <c r="F120" s="145"/>
      <c r="G120" s="144"/>
      <c r="H120" s="146"/>
      <c r="I120" s="104"/>
      <c r="J120" s="139"/>
      <c r="K120" s="140"/>
      <c r="L120" s="104"/>
      <c r="M120" s="102"/>
      <c r="N120" s="102"/>
      <c r="O120" s="102"/>
      <c r="P120" s="102"/>
      <c r="Q120" s="102"/>
      <c r="R120" s="102"/>
    </row>
    <row r="121" spans="3:18" ht="12.75">
      <c r="C121" s="138" t="s">
        <v>641</v>
      </c>
      <c r="D121" s="104"/>
      <c r="E121" s="148"/>
      <c r="F121" s="104"/>
      <c r="G121" s="104"/>
      <c r="H121" s="146"/>
      <c r="I121" s="104"/>
      <c r="J121" s="139"/>
      <c r="K121" s="140"/>
      <c r="L121" s="104"/>
      <c r="M121" s="102"/>
      <c r="N121" s="102"/>
      <c r="O121" s="102"/>
      <c r="P121" s="102"/>
      <c r="Q121" s="102"/>
      <c r="R121" s="102"/>
    </row>
    <row r="122" spans="3:18" ht="51">
      <c r="C122" s="156" t="s">
        <v>574</v>
      </c>
      <c r="D122" s="156" t="s">
        <v>575</v>
      </c>
      <c r="E122" s="156" t="s">
        <v>590</v>
      </c>
      <c r="F122" s="174" t="s">
        <v>591</v>
      </c>
      <c r="G122" s="156" t="s">
        <v>592</v>
      </c>
      <c r="H122" s="156" t="s">
        <v>586</v>
      </c>
      <c r="I122" s="104"/>
      <c r="J122" s="139"/>
      <c r="K122" s="140"/>
      <c r="L122" s="104"/>
      <c r="M122" s="102"/>
      <c r="N122" s="102"/>
      <c r="O122" s="102"/>
      <c r="P122" s="102"/>
      <c r="Q122" s="102"/>
      <c r="R122" s="102"/>
    </row>
    <row r="123" spans="3:18" ht="12.75">
      <c r="C123" s="142" t="s">
        <v>581</v>
      </c>
      <c r="D123" s="143" t="s">
        <v>537</v>
      </c>
      <c r="E123" s="143" t="s">
        <v>537</v>
      </c>
      <c r="F123" s="143" t="s">
        <v>537</v>
      </c>
      <c r="G123" s="143" t="s">
        <v>537</v>
      </c>
      <c r="H123" s="143" t="s">
        <v>537</v>
      </c>
      <c r="I123" s="147"/>
      <c r="J123" s="139"/>
      <c r="K123" s="140"/>
      <c r="L123" s="104"/>
      <c r="M123" s="102"/>
      <c r="N123" s="102"/>
      <c r="O123" s="102"/>
      <c r="P123" s="102"/>
      <c r="Q123" s="102"/>
      <c r="R123" s="102"/>
    </row>
    <row r="124" spans="3:18" ht="12.75">
      <c r="C124" s="142" t="s">
        <v>582</v>
      </c>
      <c r="D124" s="143" t="s">
        <v>537</v>
      </c>
      <c r="E124" s="143" t="s">
        <v>537</v>
      </c>
      <c r="F124" s="143" t="s">
        <v>537</v>
      </c>
      <c r="G124" s="143" t="s">
        <v>537</v>
      </c>
      <c r="H124" s="143" t="s">
        <v>537</v>
      </c>
      <c r="I124" s="147"/>
      <c r="J124" s="139"/>
      <c r="K124" s="140"/>
      <c r="L124" s="104"/>
      <c r="M124" s="102"/>
      <c r="N124" s="102"/>
      <c r="O124" s="102"/>
      <c r="P124" s="102"/>
      <c r="Q124" s="102"/>
      <c r="R124" s="102"/>
    </row>
    <row r="125" spans="3:18" ht="12.75">
      <c r="C125" s="104"/>
      <c r="D125" s="102"/>
      <c r="E125" s="152"/>
      <c r="F125" s="153"/>
      <c r="G125" s="102"/>
      <c r="H125" s="102"/>
      <c r="I125" s="104"/>
      <c r="J125" s="102"/>
      <c r="K125" s="132"/>
      <c r="L125" s="104"/>
      <c r="M125" s="102"/>
      <c r="N125" s="102"/>
      <c r="O125" s="102"/>
      <c r="P125" s="102"/>
      <c r="Q125" s="102"/>
      <c r="R125" s="102"/>
    </row>
    <row r="126" spans="3:18" ht="12.75">
      <c r="C126" s="104" t="s">
        <v>568</v>
      </c>
      <c r="D126" s="110" t="s">
        <v>537</v>
      </c>
      <c r="E126" s="104"/>
      <c r="F126" s="129"/>
      <c r="G126" s="130"/>
      <c r="H126" s="131"/>
      <c r="I126" s="116"/>
      <c r="J126" s="102"/>
      <c r="K126" s="132"/>
      <c r="L126" s="104"/>
      <c r="M126" s="102"/>
      <c r="N126" s="102"/>
      <c r="O126" s="102"/>
      <c r="P126" s="102"/>
      <c r="Q126" s="102"/>
      <c r="R126" s="102"/>
    </row>
    <row r="127" spans="3:18" ht="12.75">
      <c r="C127" s="116" t="s">
        <v>551</v>
      </c>
      <c r="D127" s="110" t="s">
        <v>537</v>
      </c>
      <c r="E127" s="104"/>
      <c r="F127" s="129"/>
      <c r="G127" s="130"/>
      <c r="H127" s="131"/>
      <c r="I127" s="116"/>
      <c r="J127" s="102"/>
      <c r="K127" s="132"/>
      <c r="L127" s="104"/>
      <c r="M127" s="102"/>
      <c r="N127" s="102"/>
      <c r="O127" s="102"/>
      <c r="P127" s="102"/>
      <c r="Q127" s="102"/>
      <c r="R127" s="102"/>
    </row>
    <row r="128" spans="3:18" ht="12.75">
      <c r="C128" s="104" t="s">
        <v>593</v>
      </c>
      <c r="D128" s="154">
        <v>0.96</v>
      </c>
      <c r="E128" s="104"/>
      <c r="F128" s="129"/>
      <c r="G128" s="130"/>
      <c r="H128" s="131"/>
      <c r="I128" s="116"/>
      <c r="J128" s="102"/>
      <c r="K128" s="132"/>
      <c r="L128" s="104"/>
      <c r="M128" s="102"/>
      <c r="N128" s="102"/>
      <c r="O128" s="102"/>
      <c r="P128" s="102"/>
      <c r="Q128" s="102"/>
      <c r="R128" s="102"/>
    </row>
    <row r="129" spans="3:18" ht="12.75">
      <c r="C129" s="104" t="s">
        <v>594</v>
      </c>
      <c r="D129" s="104"/>
      <c r="E129" s="104"/>
      <c r="F129" s="129"/>
      <c r="G129" s="130"/>
      <c r="H129" s="131"/>
      <c r="I129" s="116"/>
      <c r="J129" s="102"/>
      <c r="K129" s="132"/>
      <c r="L129" s="104"/>
      <c r="M129" s="102"/>
      <c r="N129" s="102"/>
      <c r="O129" s="102"/>
      <c r="P129" s="102"/>
      <c r="Q129" s="102"/>
      <c r="R129" s="102"/>
    </row>
    <row r="130" spans="3:18" ht="12.75">
      <c r="C130" s="121" t="s">
        <v>554</v>
      </c>
      <c r="D130" s="112" t="s">
        <v>555</v>
      </c>
      <c r="E130" s="112" t="s">
        <v>556</v>
      </c>
      <c r="F130" s="129"/>
      <c r="G130" s="130"/>
      <c r="H130" s="131"/>
      <c r="I130" s="116"/>
      <c r="J130" s="102"/>
      <c r="K130" s="132"/>
      <c r="L130" s="104"/>
      <c r="M130" s="102"/>
      <c r="N130" s="102"/>
      <c r="O130" s="102"/>
      <c r="P130" s="102"/>
      <c r="Q130" s="102"/>
      <c r="R130" s="102"/>
    </row>
    <row r="131" spans="3:18" ht="12.75">
      <c r="C131" s="106" t="s">
        <v>595</v>
      </c>
      <c r="D131" s="126" t="s">
        <v>615</v>
      </c>
      <c r="E131" s="126" t="s">
        <v>615</v>
      </c>
      <c r="F131" s="129"/>
      <c r="G131" s="130"/>
      <c r="H131" s="131"/>
      <c r="I131" s="116"/>
      <c r="J131" s="102"/>
      <c r="K131" s="132"/>
      <c r="L131" s="104"/>
      <c r="M131" s="102"/>
      <c r="N131" s="102"/>
      <c r="O131" s="102"/>
      <c r="P131" s="102"/>
      <c r="Q131" s="102"/>
      <c r="R131" s="102"/>
    </row>
    <row r="132" spans="3:18" ht="12.75">
      <c r="C132" s="106" t="s">
        <v>596</v>
      </c>
      <c r="D132" s="126" t="s">
        <v>615</v>
      </c>
      <c r="E132" s="126" t="s">
        <v>615</v>
      </c>
      <c r="F132" s="129"/>
      <c r="G132" s="130"/>
      <c r="H132" s="131"/>
      <c r="I132" s="116"/>
      <c r="J132" s="102"/>
      <c r="K132" s="132"/>
      <c r="L132" s="104"/>
      <c r="M132" s="102"/>
      <c r="N132" s="102"/>
      <c r="O132" s="102"/>
      <c r="P132" s="102"/>
      <c r="Q132" s="102"/>
      <c r="R132" s="102"/>
    </row>
    <row r="133" spans="3:18" ht="12.75">
      <c r="C133" s="104" t="s">
        <v>597</v>
      </c>
      <c r="D133" s="104"/>
      <c r="E133" s="104"/>
      <c r="F133" s="129"/>
      <c r="G133" s="130"/>
      <c r="H133" s="131"/>
      <c r="I133" s="116"/>
      <c r="J133" s="102"/>
      <c r="K133" s="132"/>
      <c r="L133" s="104"/>
      <c r="M133" s="102"/>
      <c r="N133" s="102"/>
      <c r="O133" s="102"/>
      <c r="P133" s="102"/>
      <c r="Q133" s="102"/>
      <c r="R133" s="102"/>
    </row>
    <row r="134" spans="3:18" ht="12.75">
      <c r="C134" s="104" t="s">
        <v>559</v>
      </c>
      <c r="D134" s="116"/>
      <c r="E134" s="116"/>
      <c r="F134" s="116"/>
      <c r="G134" s="130"/>
      <c r="H134" s="131"/>
      <c r="I134" s="116"/>
      <c r="J134" s="102"/>
      <c r="K134" s="132"/>
      <c r="L134" s="104"/>
      <c r="M134" s="102"/>
      <c r="N134" s="102"/>
      <c r="O134" s="102"/>
      <c r="P134" s="102"/>
      <c r="Q134" s="102"/>
      <c r="R134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D115" sqref="D115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8.140625" style="0" customWidth="1"/>
    <col min="4" max="4" width="24.00390625" style="0" customWidth="1"/>
    <col min="5" max="5" width="16.00390625" style="0" customWidth="1"/>
    <col min="6" max="6" width="30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511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99</v>
      </c>
      <c r="L5" s="16">
        <v>11.39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126</v>
      </c>
      <c r="L6" s="16">
        <v>10.5</v>
      </c>
    </row>
    <row r="7" spans="1:12" s="1" customFormat="1" ht="18" customHeight="1">
      <c r="A7" s="11"/>
      <c r="B7" s="11"/>
      <c r="C7" s="6" t="s">
        <v>91</v>
      </c>
      <c r="D7" s="11"/>
      <c r="E7" s="11"/>
      <c r="F7" s="11"/>
      <c r="G7" s="11"/>
      <c r="H7" s="11"/>
      <c r="I7" s="9"/>
      <c r="J7" s="9"/>
      <c r="K7" s="13" t="s">
        <v>94</v>
      </c>
      <c r="L7" s="16">
        <v>7.47</v>
      </c>
    </row>
    <row r="8" spans="1:12" s="1" customFormat="1" ht="18" customHeight="1">
      <c r="A8" s="11"/>
      <c r="B8" s="11"/>
      <c r="C8" s="6" t="s">
        <v>48</v>
      </c>
      <c r="D8" s="11"/>
      <c r="E8" s="11"/>
      <c r="F8" s="35">
        <v>14504.733156999997</v>
      </c>
      <c r="G8" s="36">
        <v>91.50986365468535</v>
      </c>
      <c r="H8" s="11"/>
      <c r="I8" s="9"/>
      <c r="J8" s="9"/>
      <c r="K8" s="13" t="s">
        <v>104</v>
      </c>
      <c r="L8" s="16">
        <v>7.45</v>
      </c>
    </row>
    <row r="9" spans="1:12" s="1" customFormat="1" ht="18" customHeight="1">
      <c r="A9" s="12">
        <v>1</v>
      </c>
      <c r="B9" s="13" t="s">
        <v>100</v>
      </c>
      <c r="C9" s="13" t="s">
        <v>101</v>
      </c>
      <c r="D9" s="13" t="s">
        <v>102</v>
      </c>
      <c r="E9" s="14">
        <v>17000</v>
      </c>
      <c r="F9" s="15">
        <v>176.018</v>
      </c>
      <c r="G9" s="16">
        <v>4.3</v>
      </c>
      <c r="H9" s="17"/>
      <c r="I9" s="18" t="s">
        <v>95</v>
      </c>
      <c r="J9" s="18" t="s">
        <v>96</v>
      </c>
      <c r="K9" s="13" t="s">
        <v>118</v>
      </c>
      <c r="L9" s="16">
        <v>6.61</v>
      </c>
    </row>
    <row r="10" spans="1:12" s="1" customFormat="1" ht="18" customHeight="1">
      <c r="A10" s="12">
        <v>2</v>
      </c>
      <c r="B10" s="13" t="s">
        <v>97</v>
      </c>
      <c r="C10" s="13" t="s">
        <v>98</v>
      </c>
      <c r="D10" s="13" t="s">
        <v>99</v>
      </c>
      <c r="E10" s="14">
        <v>15000</v>
      </c>
      <c r="F10" s="15">
        <v>157.4775</v>
      </c>
      <c r="G10" s="16">
        <v>3.84</v>
      </c>
      <c r="H10" s="17"/>
      <c r="I10" s="40"/>
      <c r="J10" s="40"/>
      <c r="K10" s="13" t="s">
        <v>102</v>
      </c>
      <c r="L10" s="16">
        <v>6.48</v>
      </c>
    </row>
    <row r="11" spans="1:12" s="1" customFormat="1" ht="18" customHeight="1">
      <c r="A11" s="12">
        <v>3</v>
      </c>
      <c r="B11" s="13" t="s">
        <v>92</v>
      </c>
      <c r="C11" s="13" t="s">
        <v>93</v>
      </c>
      <c r="D11" s="13" t="s">
        <v>94</v>
      </c>
      <c r="E11" s="14">
        <v>13500</v>
      </c>
      <c r="F11" s="15">
        <v>157.2615</v>
      </c>
      <c r="G11" s="16">
        <v>3.84</v>
      </c>
      <c r="H11" s="17"/>
      <c r="I11" s="40"/>
      <c r="J11" s="40"/>
      <c r="K11" s="13" t="s">
        <v>123</v>
      </c>
      <c r="L11" s="16">
        <v>4.31</v>
      </c>
    </row>
    <row r="12" spans="1:12" s="1" customFormat="1" ht="18" customHeight="1">
      <c r="A12" s="12">
        <v>4</v>
      </c>
      <c r="B12" s="13" t="s">
        <v>116</v>
      </c>
      <c r="C12" s="13" t="s">
        <v>117</v>
      </c>
      <c r="D12" s="13" t="s">
        <v>118</v>
      </c>
      <c r="E12" s="14">
        <v>40000</v>
      </c>
      <c r="F12" s="15">
        <v>128.08</v>
      </c>
      <c r="G12" s="16">
        <v>3.13</v>
      </c>
      <c r="H12" s="17"/>
      <c r="I12" s="40"/>
      <c r="J12" s="40"/>
      <c r="K12" s="13" t="s">
        <v>150</v>
      </c>
      <c r="L12" s="16">
        <v>3.4</v>
      </c>
    </row>
    <row r="13" spans="1:12" s="1" customFormat="1" ht="18" customHeight="1">
      <c r="A13" s="12">
        <v>5</v>
      </c>
      <c r="B13" s="13" t="s">
        <v>107</v>
      </c>
      <c r="C13" s="13" t="s">
        <v>108</v>
      </c>
      <c r="D13" s="13" t="s">
        <v>109</v>
      </c>
      <c r="E13" s="14">
        <v>11000</v>
      </c>
      <c r="F13" s="15">
        <v>121.1815</v>
      </c>
      <c r="G13" s="16">
        <v>2.96</v>
      </c>
      <c r="H13" s="17"/>
      <c r="I13" s="40"/>
      <c r="J13" s="40"/>
      <c r="K13" s="13" t="s">
        <v>109</v>
      </c>
      <c r="L13" s="16">
        <v>2.96</v>
      </c>
    </row>
    <row r="14" spans="1:12" s="1" customFormat="1" ht="18" customHeight="1">
      <c r="A14" s="12">
        <v>6</v>
      </c>
      <c r="B14" s="13" t="s">
        <v>127</v>
      </c>
      <c r="C14" s="13" t="s">
        <v>128</v>
      </c>
      <c r="D14" s="13" t="s">
        <v>126</v>
      </c>
      <c r="E14" s="14">
        <v>8500</v>
      </c>
      <c r="F14" s="15">
        <v>108.24325</v>
      </c>
      <c r="G14" s="16">
        <v>2.64</v>
      </c>
      <c r="H14" s="17"/>
      <c r="I14" s="40"/>
      <c r="J14" s="40"/>
      <c r="K14" s="13" t="s">
        <v>161</v>
      </c>
      <c r="L14" s="16">
        <v>2.96</v>
      </c>
    </row>
    <row r="15" spans="1:12" s="1" customFormat="1" ht="18" customHeight="1">
      <c r="A15" s="12">
        <v>7</v>
      </c>
      <c r="B15" s="13" t="s">
        <v>103</v>
      </c>
      <c r="C15" s="13" t="s">
        <v>67</v>
      </c>
      <c r="D15" s="13" t="s">
        <v>104</v>
      </c>
      <c r="E15" s="14">
        <v>8300</v>
      </c>
      <c r="F15" s="15">
        <v>97.94</v>
      </c>
      <c r="G15" s="16">
        <v>2.39</v>
      </c>
      <c r="H15" s="17"/>
      <c r="I15" s="40"/>
      <c r="J15" s="40"/>
      <c r="K15" s="13" t="s">
        <v>300</v>
      </c>
      <c r="L15" s="16">
        <v>2.62</v>
      </c>
    </row>
    <row r="16" spans="1:12" s="1" customFormat="1" ht="18" customHeight="1">
      <c r="A16" s="12">
        <v>8</v>
      </c>
      <c r="B16" s="13" t="s">
        <v>313</v>
      </c>
      <c r="C16" s="13" t="s">
        <v>314</v>
      </c>
      <c r="D16" s="13" t="s">
        <v>150</v>
      </c>
      <c r="E16" s="14">
        <v>65667</v>
      </c>
      <c r="F16" s="15">
        <v>95.676819</v>
      </c>
      <c r="G16" s="16">
        <v>2.33</v>
      </c>
      <c r="H16" s="17"/>
      <c r="I16" s="40"/>
      <c r="J16" s="40"/>
      <c r="K16" s="13" t="s">
        <v>317</v>
      </c>
      <c r="L16" s="16">
        <v>2.05</v>
      </c>
    </row>
    <row r="17" spans="1:12" s="1" customFormat="1" ht="18" customHeight="1">
      <c r="A17" s="12">
        <v>9</v>
      </c>
      <c r="B17" s="13" t="s">
        <v>174</v>
      </c>
      <c r="C17" s="13" t="s">
        <v>175</v>
      </c>
      <c r="D17" s="13" t="s">
        <v>102</v>
      </c>
      <c r="E17" s="14">
        <v>10000</v>
      </c>
      <c r="F17" s="15">
        <v>89.315</v>
      </c>
      <c r="G17" s="16">
        <v>2.18</v>
      </c>
      <c r="H17" s="17"/>
      <c r="I17" s="40"/>
      <c r="J17" s="40"/>
      <c r="K17" s="13" t="s">
        <v>142</v>
      </c>
      <c r="L17" s="16">
        <v>1.83</v>
      </c>
    </row>
    <row r="18" spans="1:12" s="1" customFormat="1" ht="18" customHeight="1">
      <c r="A18" s="12">
        <v>10</v>
      </c>
      <c r="B18" s="13" t="s">
        <v>352</v>
      </c>
      <c r="C18" s="13" t="s">
        <v>353</v>
      </c>
      <c r="D18" s="13" t="s">
        <v>161</v>
      </c>
      <c r="E18" s="14">
        <v>10000</v>
      </c>
      <c r="F18" s="15">
        <v>87.47</v>
      </c>
      <c r="G18" s="16">
        <v>2.13</v>
      </c>
      <c r="H18" s="17"/>
      <c r="I18" s="40"/>
      <c r="J18" s="40"/>
      <c r="K18" s="13" t="s">
        <v>524</v>
      </c>
      <c r="L18" s="16">
        <v>1.52</v>
      </c>
    </row>
    <row r="19" spans="1:12" s="1" customFormat="1" ht="18" customHeight="1">
      <c r="A19" s="12">
        <v>11</v>
      </c>
      <c r="B19" s="13" t="s">
        <v>162</v>
      </c>
      <c r="C19" s="13" t="s">
        <v>163</v>
      </c>
      <c r="D19" s="13" t="s">
        <v>126</v>
      </c>
      <c r="E19" s="14">
        <v>5000</v>
      </c>
      <c r="F19" s="15">
        <v>85.5375</v>
      </c>
      <c r="G19" s="16">
        <v>2.09</v>
      </c>
      <c r="H19" s="17"/>
      <c r="I19" s="40"/>
      <c r="J19" s="40"/>
      <c r="K19" s="13" t="s">
        <v>284</v>
      </c>
      <c r="L19" s="16">
        <v>1.38</v>
      </c>
    </row>
    <row r="20" spans="1:12" s="1" customFormat="1" ht="18" customHeight="1">
      <c r="A20" s="12">
        <v>12</v>
      </c>
      <c r="B20" s="13" t="s">
        <v>512</v>
      </c>
      <c r="C20" s="13" t="s">
        <v>522</v>
      </c>
      <c r="D20" s="13" t="s">
        <v>104</v>
      </c>
      <c r="E20" s="14">
        <v>9972</v>
      </c>
      <c r="F20" s="15">
        <v>85.220712</v>
      </c>
      <c r="G20" s="16">
        <v>2.08</v>
      </c>
      <c r="H20" s="17"/>
      <c r="I20" s="40"/>
      <c r="J20" s="40"/>
      <c r="K20" s="13" t="s">
        <v>528</v>
      </c>
      <c r="L20" s="16">
        <v>1.15</v>
      </c>
    </row>
    <row r="21" spans="1:12" s="1" customFormat="1" ht="18" customHeight="1">
      <c r="A21" s="12">
        <v>13</v>
      </c>
      <c r="B21" s="13" t="s">
        <v>129</v>
      </c>
      <c r="C21" s="13" t="s">
        <v>130</v>
      </c>
      <c r="D21" s="13" t="s">
        <v>104</v>
      </c>
      <c r="E21" s="14">
        <v>16000</v>
      </c>
      <c r="F21" s="15">
        <v>84.736</v>
      </c>
      <c r="G21" s="16">
        <v>2.07</v>
      </c>
      <c r="H21" s="17"/>
      <c r="I21" s="40"/>
      <c r="J21" s="40"/>
      <c r="K21" s="13" t="s">
        <v>530</v>
      </c>
      <c r="L21" s="16">
        <v>1.09</v>
      </c>
    </row>
    <row r="22" spans="1:12" s="1" customFormat="1" ht="18" customHeight="1">
      <c r="A22" s="12">
        <v>14</v>
      </c>
      <c r="B22" s="13" t="s">
        <v>315</v>
      </c>
      <c r="C22" s="13" t="s">
        <v>316</v>
      </c>
      <c r="D22" s="13" t="s">
        <v>317</v>
      </c>
      <c r="E22" s="14">
        <v>20000</v>
      </c>
      <c r="F22" s="15">
        <v>84.01</v>
      </c>
      <c r="G22" s="16">
        <v>2.05</v>
      </c>
      <c r="H22" s="17"/>
      <c r="I22" s="40"/>
      <c r="J22" s="40"/>
      <c r="K22" s="13" t="s">
        <v>178</v>
      </c>
      <c r="L22" s="16">
        <v>1.04</v>
      </c>
    </row>
    <row r="23" spans="1:12" s="1" customFormat="1" ht="18" customHeight="1">
      <c r="A23" s="12">
        <v>15</v>
      </c>
      <c r="B23" s="13" t="s">
        <v>151</v>
      </c>
      <c r="C23" s="13" t="s">
        <v>152</v>
      </c>
      <c r="D23" s="13" t="s">
        <v>142</v>
      </c>
      <c r="E23" s="14">
        <v>9000</v>
      </c>
      <c r="F23" s="15">
        <v>75.0195</v>
      </c>
      <c r="G23" s="16">
        <v>1.83</v>
      </c>
      <c r="H23" s="17"/>
      <c r="I23" s="40"/>
      <c r="J23" s="40"/>
      <c r="K23" s="13" t="s">
        <v>135</v>
      </c>
      <c r="L23" s="16">
        <v>1.04</v>
      </c>
    </row>
    <row r="24" spans="1:12" s="1" customFormat="1" ht="18" customHeight="1">
      <c r="A24" s="12">
        <v>16</v>
      </c>
      <c r="B24" s="13" t="s">
        <v>138</v>
      </c>
      <c r="C24" s="13" t="s">
        <v>139</v>
      </c>
      <c r="D24" s="13" t="s">
        <v>123</v>
      </c>
      <c r="E24" s="14">
        <v>1800</v>
      </c>
      <c r="F24" s="15">
        <v>73.7253</v>
      </c>
      <c r="G24" s="16">
        <v>1.8</v>
      </c>
      <c r="H24" s="17"/>
      <c r="I24" s="40"/>
      <c r="J24" s="40"/>
      <c r="K24" s="100" t="s">
        <v>145</v>
      </c>
      <c r="L24" s="16">
        <v>0.87</v>
      </c>
    </row>
    <row r="25" spans="1:12" s="1" customFormat="1" ht="18" customHeight="1">
      <c r="A25" s="12">
        <v>17</v>
      </c>
      <c r="B25" s="13" t="s">
        <v>105</v>
      </c>
      <c r="C25" s="13" t="s">
        <v>106</v>
      </c>
      <c r="D25" s="13" t="s">
        <v>99</v>
      </c>
      <c r="E25" s="14">
        <v>30000</v>
      </c>
      <c r="F25" s="15">
        <v>69.045</v>
      </c>
      <c r="G25" s="16">
        <v>1.68</v>
      </c>
      <c r="H25" s="17"/>
      <c r="I25" s="40"/>
      <c r="J25" s="40"/>
      <c r="K25" s="100" t="s">
        <v>360</v>
      </c>
      <c r="L25" s="16">
        <v>0.8</v>
      </c>
    </row>
    <row r="26" spans="1:12" s="1" customFormat="1" ht="18" customHeight="1">
      <c r="A26" s="12">
        <v>18</v>
      </c>
      <c r="B26" s="13" t="s">
        <v>325</v>
      </c>
      <c r="C26" s="13" t="s">
        <v>326</v>
      </c>
      <c r="D26" s="13" t="s">
        <v>126</v>
      </c>
      <c r="E26" s="14">
        <v>40671</v>
      </c>
      <c r="F26" s="15">
        <v>62.735018</v>
      </c>
      <c r="G26" s="16">
        <v>1.53</v>
      </c>
      <c r="H26" s="17"/>
      <c r="I26" s="40"/>
      <c r="J26" s="40"/>
      <c r="K26" s="13" t="s">
        <v>182</v>
      </c>
      <c r="L26" s="16">
        <v>0.42</v>
      </c>
    </row>
    <row r="27" spans="1:12" s="1" customFormat="1" ht="18" customHeight="1">
      <c r="A27" s="12">
        <v>19</v>
      </c>
      <c r="B27" s="13" t="s">
        <v>513</v>
      </c>
      <c r="C27" s="13" t="s">
        <v>523</v>
      </c>
      <c r="D27" s="13" t="s">
        <v>524</v>
      </c>
      <c r="E27" s="14">
        <v>25000</v>
      </c>
      <c r="F27" s="15">
        <v>62.425</v>
      </c>
      <c r="G27" s="16">
        <v>1.52</v>
      </c>
      <c r="H27" s="17"/>
      <c r="I27" s="40"/>
      <c r="J27" s="40"/>
      <c r="K27" s="13" t="s">
        <v>185</v>
      </c>
      <c r="L27" s="16">
        <v>0.32</v>
      </c>
    </row>
    <row r="28" spans="1:12" s="1" customFormat="1" ht="18" customHeight="1">
      <c r="A28" s="12">
        <v>20</v>
      </c>
      <c r="B28" s="13" t="s">
        <v>514</v>
      </c>
      <c r="C28" s="13" t="s">
        <v>525</v>
      </c>
      <c r="D28" s="13" t="s">
        <v>123</v>
      </c>
      <c r="E28" s="14">
        <v>5000</v>
      </c>
      <c r="F28" s="15">
        <v>61.6625</v>
      </c>
      <c r="G28" s="16">
        <v>1.5</v>
      </c>
      <c r="H28" s="17"/>
      <c r="I28" s="40"/>
      <c r="J28" s="40"/>
      <c r="K28" s="13" t="s">
        <v>17</v>
      </c>
      <c r="L28" s="16">
        <v>20.34</v>
      </c>
    </row>
    <row r="29" spans="1:10" s="1" customFormat="1" ht="18" customHeight="1">
      <c r="A29" s="12">
        <v>21</v>
      </c>
      <c r="B29" s="13" t="s">
        <v>112</v>
      </c>
      <c r="C29" s="13" t="s">
        <v>113</v>
      </c>
      <c r="D29" s="13" t="s">
        <v>99</v>
      </c>
      <c r="E29" s="14">
        <v>15000</v>
      </c>
      <c r="F29" s="15">
        <v>61.26</v>
      </c>
      <c r="G29" s="16">
        <v>1.49</v>
      </c>
      <c r="H29" s="17"/>
      <c r="I29" s="40"/>
      <c r="J29" s="40"/>
    </row>
    <row r="30" spans="1:10" s="1" customFormat="1" ht="18" customHeight="1">
      <c r="A30" s="12">
        <v>22</v>
      </c>
      <c r="B30" s="13" t="s">
        <v>124</v>
      </c>
      <c r="C30" s="13" t="s">
        <v>125</v>
      </c>
      <c r="D30" s="13" t="s">
        <v>126</v>
      </c>
      <c r="E30" s="14">
        <v>7000</v>
      </c>
      <c r="F30" s="15">
        <v>61.1065</v>
      </c>
      <c r="G30" s="16">
        <v>1.49</v>
      </c>
      <c r="H30" s="17"/>
      <c r="I30" s="40"/>
      <c r="J30" s="40"/>
    </row>
    <row r="31" spans="1:10" s="1" customFormat="1" ht="21" customHeight="1">
      <c r="A31" s="12">
        <v>23</v>
      </c>
      <c r="B31" s="13" t="s">
        <v>321</v>
      </c>
      <c r="C31" s="13" t="s">
        <v>322</v>
      </c>
      <c r="D31" s="13" t="s">
        <v>300</v>
      </c>
      <c r="E31" s="14">
        <v>12000</v>
      </c>
      <c r="F31" s="15">
        <v>59.34</v>
      </c>
      <c r="G31" s="16">
        <v>1.45</v>
      </c>
      <c r="H31" s="17"/>
      <c r="I31" s="40"/>
      <c r="J31" s="40"/>
    </row>
    <row r="32" spans="1:10" s="1" customFormat="1" ht="18" customHeight="1">
      <c r="A32" s="12">
        <v>24</v>
      </c>
      <c r="B32" s="13" t="s">
        <v>157</v>
      </c>
      <c r="C32" s="13" t="s">
        <v>158</v>
      </c>
      <c r="D32" s="13" t="s">
        <v>94</v>
      </c>
      <c r="E32" s="14">
        <v>25000</v>
      </c>
      <c r="F32" s="15">
        <v>57.475</v>
      </c>
      <c r="G32" s="16">
        <v>1.4</v>
      </c>
      <c r="H32" s="17"/>
      <c r="I32" s="40"/>
      <c r="J32" s="40"/>
    </row>
    <row r="33" spans="1:10" s="1" customFormat="1" ht="18" customHeight="1">
      <c r="A33" s="12">
        <v>25</v>
      </c>
      <c r="B33" s="13" t="s">
        <v>282</v>
      </c>
      <c r="C33" s="13" t="s">
        <v>283</v>
      </c>
      <c r="D33" s="13" t="s">
        <v>284</v>
      </c>
      <c r="E33" s="14">
        <v>10000</v>
      </c>
      <c r="F33" s="15">
        <v>56.625</v>
      </c>
      <c r="G33" s="16">
        <v>1.38</v>
      </c>
      <c r="H33" s="17"/>
      <c r="I33" s="40"/>
      <c r="J33" s="40"/>
    </row>
    <row r="34" spans="1:10" s="1" customFormat="1" ht="18" customHeight="1">
      <c r="A34" s="12">
        <v>26</v>
      </c>
      <c r="B34" s="13" t="s">
        <v>166</v>
      </c>
      <c r="C34" s="13" t="s">
        <v>167</v>
      </c>
      <c r="D34" s="13" t="s">
        <v>94</v>
      </c>
      <c r="E34" s="14">
        <v>23897</v>
      </c>
      <c r="F34" s="15">
        <v>55.225967</v>
      </c>
      <c r="G34" s="16">
        <v>1.35</v>
      </c>
      <c r="H34" s="17"/>
      <c r="I34" s="40"/>
      <c r="J34" s="40"/>
    </row>
    <row r="35" spans="1:10" s="1" customFormat="1" ht="18" customHeight="1">
      <c r="A35" s="12">
        <v>27</v>
      </c>
      <c r="B35" s="13" t="s">
        <v>114</v>
      </c>
      <c r="C35" s="13" t="s">
        <v>115</v>
      </c>
      <c r="D35" s="13" t="s">
        <v>99</v>
      </c>
      <c r="E35" s="14">
        <v>30000</v>
      </c>
      <c r="F35" s="15">
        <v>53.97</v>
      </c>
      <c r="G35" s="16">
        <v>1.32</v>
      </c>
      <c r="H35" s="17"/>
      <c r="I35" s="40"/>
      <c r="J35" s="40"/>
    </row>
    <row r="36" spans="1:10" s="1" customFormat="1" ht="18" customHeight="1">
      <c r="A36" s="12">
        <v>28</v>
      </c>
      <c r="B36" s="13" t="s">
        <v>515</v>
      </c>
      <c r="C36" s="13" t="s">
        <v>526</v>
      </c>
      <c r="D36" s="13" t="s">
        <v>300</v>
      </c>
      <c r="E36" s="14">
        <v>5000</v>
      </c>
      <c r="F36" s="15">
        <v>48.145</v>
      </c>
      <c r="G36" s="16">
        <v>1.17</v>
      </c>
      <c r="H36" s="17"/>
      <c r="I36" s="40"/>
      <c r="J36" s="40"/>
    </row>
    <row r="37" spans="1:10" s="1" customFormat="1" ht="18" customHeight="1">
      <c r="A37" s="12">
        <v>29</v>
      </c>
      <c r="B37" s="13" t="s">
        <v>119</v>
      </c>
      <c r="C37" s="13" t="s">
        <v>120</v>
      </c>
      <c r="D37" s="13" t="s">
        <v>99</v>
      </c>
      <c r="E37" s="14">
        <v>7000</v>
      </c>
      <c r="F37" s="15">
        <v>47.852</v>
      </c>
      <c r="G37" s="16">
        <v>1.17</v>
      </c>
      <c r="H37" s="17"/>
      <c r="I37" s="40"/>
      <c r="J37" s="40"/>
    </row>
    <row r="38" spans="1:10" s="1" customFormat="1" ht="18" customHeight="1">
      <c r="A38" s="12">
        <v>30</v>
      </c>
      <c r="B38" s="13" t="s">
        <v>516</v>
      </c>
      <c r="C38" s="13" t="s">
        <v>527</v>
      </c>
      <c r="D38" s="13" t="s">
        <v>528</v>
      </c>
      <c r="E38" s="14">
        <v>6000</v>
      </c>
      <c r="F38" s="15">
        <v>47.241</v>
      </c>
      <c r="G38" s="16">
        <v>1.15</v>
      </c>
      <c r="H38" s="17"/>
      <c r="I38" s="40"/>
      <c r="J38" s="40"/>
    </row>
    <row r="39" spans="1:10" s="1" customFormat="1" ht="18" customHeight="1">
      <c r="A39" s="12">
        <v>31</v>
      </c>
      <c r="B39" s="13" t="s">
        <v>507</v>
      </c>
      <c r="C39" s="13" t="s">
        <v>509</v>
      </c>
      <c r="D39" s="13" t="s">
        <v>99</v>
      </c>
      <c r="E39" s="14">
        <v>5000</v>
      </c>
      <c r="F39" s="15">
        <v>46.44</v>
      </c>
      <c r="G39" s="16">
        <v>1.13</v>
      </c>
      <c r="H39" s="17"/>
      <c r="I39" s="40"/>
      <c r="J39" s="40"/>
    </row>
    <row r="40" spans="1:10" s="1" customFormat="1" ht="18" customHeight="1">
      <c r="A40" s="12">
        <v>32</v>
      </c>
      <c r="B40" s="13" t="s">
        <v>378</v>
      </c>
      <c r="C40" s="13" t="s">
        <v>379</v>
      </c>
      <c r="D40" s="13" t="s">
        <v>126</v>
      </c>
      <c r="E40" s="14">
        <v>15000</v>
      </c>
      <c r="F40" s="15">
        <v>45.63</v>
      </c>
      <c r="G40" s="16">
        <v>1.11</v>
      </c>
      <c r="H40" s="17"/>
      <c r="I40" s="40"/>
      <c r="J40" s="40"/>
    </row>
    <row r="41" spans="1:10" s="1" customFormat="1" ht="18" customHeight="1">
      <c r="A41" s="12">
        <v>33</v>
      </c>
      <c r="B41" s="13" t="s">
        <v>517</v>
      </c>
      <c r="C41" s="13" t="s">
        <v>529</v>
      </c>
      <c r="D41" s="13" t="s">
        <v>530</v>
      </c>
      <c r="E41" s="14">
        <v>15000</v>
      </c>
      <c r="F41" s="15">
        <v>44.505</v>
      </c>
      <c r="G41" s="16">
        <v>1.09</v>
      </c>
      <c r="H41" s="17"/>
      <c r="I41" s="40"/>
      <c r="J41" s="40"/>
    </row>
    <row r="42" spans="1:10" s="1" customFormat="1" ht="18" customHeight="1">
      <c r="A42" s="12">
        <v>34</v>
      </c>
      <c r="B42" s="13" t="s">
        <v>301</v>
      </c>
      <c r="C42" s="13" t="s">
        <v>302</v>
      </c>
      <c r="D42" s="13" t="s">
        <v>150</v>
      </c>
      <c r="E42" s="14">
        <v>250</v>
      </c>
      <c r="F42" s="15">
        <v>43.739875</v>
      </c>
      <c r="G42" s="16">
        <v>1.07</v>
      </c>
      <c r="H42" s="17"/>
      <c r="I42" s="40"/>
      <c r="J42" s="40"/>
    </row>
    <row r="43" spans="1:10" s="1" customFormat="1" ht="18" customHeight="1">
      <c r="A43" s="12">
        <v>35</v>
      </c>
      <c r="B43" s="13" t="s">
        <v>331</v>
      </c>
      <c r="C43" s="13" t="s">
        <v>332</v>
      </c>
      <c r="D43" s="13" t="s">
        <v>178</v>
      </c>
      <c r="E43" s="14">
        <v>35000</v>
      </c>
      <c r="F43" s="15">
        <v>42.7525</v>
      </c>
      <c r="G43" s="16">
        <v>1.04</v>
      </c>
      <c r="H43" s="17"/>
      <c r="I43" s="40"/>
      <c r="J43" s="40"/>
    </row>
    <row r="44" spans="1:10" s="1" customFormat="1" ht="18" customHeight="1">
      <c r="A44" s="12">
        <v>36</v>
      </c>
      <c r="B44" s="13" t="s">
        <v>133</v>
      </c>
      <c r="C44" s="13" t="s">
        <v>134</v>
      </c>
      <c r="D44" s="13" t="s">
        <v>135</v>
      </c>
      <c r="E44" s="14">
        <v>1500</v>
      </c>
      <c r="F44" s="15">
        <v>42.6015</v>
      </c>
      <c r="G44" s="16">
        <v>1.04</v>
      </c>
      <c r="H44" s="17"/>
      <c r="I44" s="40"/>
      <c r="J44" s="40"/>
    </row>
    <row r="45" spans="1:10" s="1" customFormat="1" ht="18" customHeight="1">
      <c r="A45" s="12">
        <v>37</v>
      </c>
      <c r="B45" s="13" t="s">
        <v>350</v>
      </c>
      <c r="C45" s="13" t="s">
        <v>351</v>
      </c>
      <c r="D45" s="13" t="s">
        <v>126</v>
      </c>
      <c r="E45" s="14">
        <v>3000</v>
      </c>
      <c r="F45" s="15">
        <v>41.9655</v>
      </c>
      <c r="G45" s="16">
        <v>1.02</v>
      </c>
      <c r="H45" s="17"/>
      <c r="I45" s="40"/>
      <c r="J45" s="40"/>
    </row>
    <row r="46" spans="1:10" s="1" customFormat="1" ht="18" customHeight="1">
      <c r="A46" s="12">
        <v>38</v>
      </c>
      <c r="B46" s="13" t="s">
        <v>285</v>
      </c>
      <c r="C46" s="13" t="s">
        <v>286</v>
      </c>
      <c r="D46" s="13" t="s">
        <v>123</v>
      </c>
      <c r="E46" s="14">
        <v>250</v>
      </c>
      <c r="F46" s="15">
        <v>41.3665</v>
      </c>
      <c r="G46" s="16">
        <v>1.01</v>
      </c>
      <c r="H46" s="17"/>
      <c r="I46" s="40"/>
      <c r="J46" s="40"/>
    </row>
    <row r="47" spans="1:10" s="1" customFormat="1" ht="18" customHeight="1">
      <c r="A47" s="12">
        <v>39</v>
      </c>
      <c r="B47" s="13" t="s">
        <v>518</v>
      </c>
      <c r="C47" s="13" t="s">
        <v>531</v>
      </c>
      <c r="D47" s="13" t="s">
        <v>118</v>
      </c>
      <c r="E47" s="14">
        <v>5000</v>
      </c>
      <c r="F47" s="15">
        <v>40.845</v>
      </c>
      <c r="G47" s="16">
        <v>1</v>
      </c>
      <c r="H47" s="17"/>
      <c r="I47" s="40"/>
      <c r="J47" s="40"/>
    </row>
    <row r="48" spans="1:10" s="1" customFormat="1" ht="18" customHeight="1">
      <c r="A48" s="12">
        <v>40</v>
      </c>
      <c r="B48" s="13" t="s">
        <v>291</v>
      </c>
      <c r="C48" s="13" t="s">
        <v>292</v>
      </c>
      <c r="D48" s="13" t="s">
        <v>118</v>
      </c>
      <c r="E48" s="14">
        <v>1500</v>
      </c>
      <c r="F48" s="15">
        <v>40.34175</v>
      </c>
      <c r="G48" s="16">
        <v>0.98</v>
      </c>
      <c r="H48" s="17"/>
      <c r="I48" s="40"/>
      <c r="J48" s="40"/>
    </row>
    <row r="49" spans="1:10" s="1" customFormat="1" ht="18" customHeight="1">
      <c r="A49" s="12">
        <v>41</v>
      </c>
      <c r="B49" s="13" t="s">
        <v>519</v>
      </c>
      <c r="C49" s="13" t="s">
        <v>532</v>
      </c>
      <c r="D49" s="13" t="s">
        <v>104</v>
      </c>
      <c r="E49" s="14">
        <v>2000</v>
      </c>
      <c r="F49" s="15">
        <v>37.233</v>
      </c>
      <c r="G49" s="16">
        <v>0.91</v>
      </c>
      <c r="H49" s="17"/>
      <c r="I49" s="40"/>
      <c r="J49" s="40"/>
    </row>
    <row r="50" spans="1:10" s="1" customFormat="1" ht="18" customHeight="1">
      <c r="A50" s="12">
        <v>42</v>
      </c>
      <c r="B50" s="13" t="s">
        <v>520</v>
      </c>
      <c r="C50" s="13" t="s">
        <v>533</v>
      </c>
      <c r="D50" s="13" t="s">
        <v>118</v>
      </c>
      <c r="E50" s="14">
        <v>3000</v>
      </c>
      <c r="F50" s="15">
        <v>36.6765</v>
      </c>
      <c r="G50" s="16">
        <v>0.89</v>
      </c>
      <c r="H50" s="17"/>
      <c r="I50" s="40"/>
      <c r="J50" s="40"/>
    </row>
    <row r="51" spans="1:10" s="1" customFormat="1" ht="18" customHeight="1">
      <c r="A51" s="12">
        <v>43</v>
      </c>
      <c r="B51" s="13" t="s">
        <v>110</v>
      </c>
      <c r="C51" s="13" t="s">
        <v>111</v>
      </c>
      <c r="D51" s="13" t="s">
        <v>94</v>
      </c>
      <c r="E51" s="14">
        <v>1500</v>
      </c>
      <c r="F51" s="15">
        <v>35.8695</v>
      </c>
      <c r="G51" s="16">
        <v>0.88</v>
      </c>
      <c r="H51" s="17"/>
      <c r="I51" s="40"/>
      <c r="J51" s="40"/>
    </row>
    <row r="52" spans="1:10" s="1" customFormat="1" ht="18" customHeight="1">
      <c r="A52" s="12">
        <v>44</v>
      </c>
      <c r="B52" s="13" t="s">
        <v>143</v>
      </c>
      <c r="C52" s="13" t="s">
        <v>144</v>
      </c>
      <c r="D52" s="13" t="s">
        <v>145</v>
      </c>
      <c r="E52" s="14">
        <v>3500</v>
      </c>
      <c r="F52" s="15">
        <v>35.728</v>
      </c>
      <c r="G52" s="16">
        <v>0.87</v>
      </c>
      <c r="H52" s="17"/>
      <c r="I52" s="40"/>
      <c r="J52" s="40"/>
    </row>
    <row r="53" spans="1:10" s="1" customFormat="1" ht="18" customHeight="1">
      <c r="A53" s="12">
        <v>45</v>
      </c>
      <c r="B53" s="13" t="s">
        <v>170</v>
      </c>
      <c r="C53" s="13" t="s">
        <v>171</v>
      </c>
      <c r="D53" s="13" t="s">
        <v>161</v>
      </c>
      <c r="E53" s="14">
        <v>50000</v>
      </c>
      <c r="F53" s="15">
        <v>34.15</v>
      </c>
      <c r="G53" s="16">
        <v>0.83</v>
      </c>
      <c r="H53" s="17"/>
      <c r="I53" s="40"/>
      <c r="J53" s="40"/>
    </row>
    <row r="54" spans="1:10" s="1" customFormat="1" ht="18" customHeight="1">
      <c r="A54" s="12">
        <v>46</v>
      </c>
      <c r="B54" s="13" t="s">
        <v>382</v>
      </c>
      <c r="C54" s="13" t="s">
        <v>383</v>
      </c>
      <c r="D54" s="13" t="s">
        <v>360</v>
      </c>
      <c r="E54" s="14">
        <v>7000</v>
      </c>
      <c r="F54" s="15">
        <v>32.984</v>
      </c>
      <c r="G54" s="16">
        <v>0.8</v>
      </c>
      <c r="H54" s="17"/>
      <c r="I54" s="40"/>
      <c r="J54" s="40"/>
    </row>
    <row r="55" spans="1:10" s="1" customFormat="1" ht="18" customHeight="1">
      <c r="A55" s="12">
        <v>47</v>
      </c>
      <c r="B55" s="13" t="s">
        <v>172</v>
      </c>
      <c r="C55" s="13" t="s">
        <v>173</v>
      </c>
      <c r="D55" s="13" t="s">
        <v>99</v>
      </c>
      <c r="E55" s="14">
        <v>25000</v>
      </c>
      <c r="F55" s="15">
        <v>31.35</v>
      </c>
      <c r="G55" s="16">
        <v>0.76</v>
      </c>
      <c r="H55" s="17"/>
      <c r="I55" s="40"/>
      <c r="J55" s="40"/>
    </row>
    <row r="56" spans="1:10" s="1" customFormat="1" ht="18" customHeight="1">
      <c r="A56" s="12">
        <v>48</v>
      </c>
      <c r="B56" s="13" t="s">
        <v>372</v>
      </c>
      <c r="C56" s="13" t="s">
        <v>373</v>
      </c>
      <c r="D56" s="100" t="s">
        <v>118</v>
      </c>
      <c r="E56" s="14">
        <v>1000</v>
      </c>
      <c r="F56" s="15">
        <v>24.8845</v>
      </c>
      <c r="G56" s="16">
        <v>0.61</v>
      </c>
      <c r="H56" s="17"/>
      <c r="I56" s="40"/>
      <c r="J56" s="40"/>
    </row>
    <row r="57" spans="1:10" s="1" customFormat="1" ht="18" customHeight="1">
      <c r="A57" s="12">
        <v>49</v>
      </c>
      <c r="B57" s="13" t="s">
        <v>180</v>
      </c>
      <c r="C57" s="13" t="s">
        <v>181</v>
      </c>
      <c r="D57" s="13" t="s">
        <v>182</v>
      </c>
      <c r="E57" s="14">
        <v>7800</v>
      </c>
      <c r="F57" s="15">
        <v>17.3394</v>
      </c>
      <c r="G57" s="16">
        <v>0.42</v>
      </c>
      <c r="H57" s="17"/>
      <c r="I57" s="40"/>
      <c r="J57" s="40"/>
    </row>
    <row r="58" spans="1:10" s="1" customFormat="1" ht="18" customHeight="1">
      <c r="A58" s="12">
        <v>50</v>
      </c>
      <c r="B58" s="13" t="s">
        <v>395</v>
      </c>
      <c r="C58" s="13" t="s">
        <v>396</v>
      </c>
      <c r="D58" s="13" t="s">
        <v>126</v>
      </c>
      <c r="E58" s="14">
        <v>1750</v>
      </c>
      <c r="F58" s="15">
        <v>13.498625</v>
      </c>
      <c r="G58" s="16">
        <v>0.33</v>
      </c>
      <c r="H58" s="17"/>
      <c r="I58" s="40"/>
      <c r="J58" s="40"/>
    </row>
    <row r="59" spans="1:10" s="1" customFormat="1" ht="18" customHeight="1">
      <c r="A59" s="12">
        <v>51</v>
      </c>
      <c r="B59" s="13" t="s">
        <v>183</v>
      </c>
      <c r="C59" s="13" t="s">
        <v>184</v>
      </c>
      <c r="D59" s="13" t="s">
        <v>185</v>
      </c>
      <c r="E59" s="14">
        <v>1500</v>
      </c>
      <c r="F59" s="15">
        <v>13.10025</v>
      </c>
      <c r="G59" s="16">
        <v>0.32</v>
      </c>
      <c r="H59" s="17"/>
      <c r="I59" s="40"/>
      <c r="J59" s="40"/>
    </row>
    <row r="60" spans="1:10" s="1" customFormat="1" ht="18" customHeight="1">
      <c r="A60" s="12">
        <v>52</v>
      </c>
      <c r="B60" s="13" t="s">
        <v>521</v>
      </c>
      <c r="C60" s="13" t="s">
        <v>534</v>
      </c>
      <c r="D60" s="13" t="s">
        <v>126</v>
      </c>
      <c r="E60" s="14">
        <v>883</v>
      </c>
      <c r="F60" s="15">
        <v>11.998204</v>
      </c>
      <c r="G60" s="16">
        <v>0.29</v>
      </c>
      <c r="H60" s="17"/>
      <c r="I60" s="40"/>
      <c r="J60" s="40"/>
    </row>
    <row r="61" spans="1:10" s="1" customFormat="1" ht="18" customHeight="1">
      <c r="A61" s="23"/>
      <c r="B61" s="23"/>
      <c r="C61" s="24" t="s">
        <v>11</v>
      </c>
      <c r="D61" s="23"/>
      <c r="E61" s="25"/>
      <c r="F61" s="57">
        <v>3266.02017</v>
      </c>
      <c r="G61" s="55">
        <v>79.66</v>
      </c>
      <c r="H61" s="23"/>
      <c r="I61" s="39" t="s">
        <v>95</v>
      </c>
      <c r="J61" s="22"/>
    </row>
    <row r="62" spans="1:10" s="1" customFormat="1" ht="18" customHeight="1">
      <c r="A62" s="11"/>
      <c r="B62" s="11"/>
      <c r="C62" s="34"/>
      <c r="D62" s="11"/>
      <c r="E62" s="11"/>
      <c r="F62" s="11"/>
      <c r="G62" s="11"/>
      <c r="H62" s="11"/>
      <c r="I62" s="9"/>
      <c r="J62" s="9"/>
    </row>
    <row r="63" spans="1:10" s="1" customFormat="1" ht="18" customHeight="1">
      <c r="A63" s="11"/>
      <c r="B63" s="11"/>
      <c r="C63" s="6"/>
      <c r="D63" s="11"/>
      <c r="E63" s="11"/>
      <c r="F63" s="11"/>
      <c r="G63" s="11"/>
      <c r="H63" s="11"/>
      <c r="I63" s="9"/>
      <c r="J63" s="9"/>
    </row>
    <row r="64" spans="1:10" s="1" customFormat="1" ht="18" customHeight="1">
      <c r="A64" s="11"/>
      <c r="B64" s="11"/>
      <c r="C64" s="6" t="s">
        <v>89</v>
      </c>
      <c r="D64" s="11"/>
      <c r="E64" s="11"/>
      <c r="F64" s="15">
        <v>774.554621</v>
      </c>
      <c r="G64" s="16">
        <v>18.9</v>
      </c>
      <c r="H64" s="11"/>
      <c r="I64" s="9"/>
      <c r="J64" s="9"/>
    </row>
    <row r="65" spans="1:10" s="1" customFormat="1" ht="18" customHeight="1">
      <c r="A65" s="23"/>
      <c r="B65" s="23"/>
      <c r="C65" s="24" t="s">
        <v>11</v>
      </c>
      <c r="D65" s="23"/>
      <c r="E65" s="25"/>
      <c r="F65" s="57">
        <v>774.554621</v>
      </c>
      <c r="G65" s="55">
        <v>18.9</v>
      </c>
      <c r="H65" s="23"/>
      <c r="I65" s="39"/>
      <c r="J65" s="22"/>
    </row>
    <row r="66" spans="1:10" s="1" customFormat="1" ht="18" customHeight="1">
      <c r="A66" s="19"/>
      <c r="B66" s="19"/>
      <c r="C66" s="20"/>
      <c r="D66" s="19"/>
      <c r="E66" s="21"/>
      <c r="F66" s="19"/>
      <c r="G66" s="19"/>
      <c r="H66" s="19"/>
      <c r="I66" s="22"/>
      <c r="J66" s="22"/>
    </row>
    <row r="67" spans="1:10" s="1" customFormat="1" ht="18" customHeight="1">
      <c r="A67" s="19"/>
      <c r="B67" s="19"/>
      <c r="C67" s="6" t="s">
        <v>9</v>
      </c>
      <c r="D67" s="19"/>
      <c r="E67" s="21"/>
      <c r="F67" s="19"/>
      <c r="G67" s="19"/>
      <c r="H67" s="19"/>
      <c r="I67" s="22"/>
      <c r="J67" s="22"/>
    </row>
    <row r="68" spans="1:10" s="1" customFormat="1" ht="18" customHeight="1">
      <c r="A68" s="19"/>
      <c r="B68" s="19"/>
      <c r="C68" s="6" t="s">
        <v>10</v>
      </c>
      <c r="D68" s="19"/>
      <c r="E68" s="21"/>
      <c r="F68" s="15">
        <v>57.560759</v>
      </c>
      <c r="G68" s="16">
        <v>1.44</v>
      </c>
      <c r="H68" s="19"/>
      <c r="I68" s="22"/>
      <c r="J68" s="22"/>
    </row>
    <row r="69" spans="1:10" s="1" customFormat="1" ht="18" customHeight="1">
      <c r="A69" s="23"/>
      <c r="B69" s="23"/>
      <c r="C69" s="24" t="s">
        <v>11</v>
      </c>
      <c r="D69" s="23"/>
      <c r="E69" s="25"/>
      <c r="F69" s="26">
        <v>57.560759</v>
      </c>
      <c r="G69" s="27">
        <v>1.44</v>
      </c>
      <c r="H69" s="23"/>
      <c r="I69" s="22"/>
      <c r="J69" s="22"/>
    </row>
    <row r="70" spans="1:10" s="1" customFormat="1" ht="18" customHeight="1">
      <c r="A70" s="28"/>
      <c r="B70" s="28"/>
      <c r="C70" s="29" t="s">
        <v>12</v>
      </c>
      <c r="D70" s="28"/>
      <c r="E70" s="30"/>
      <c r="F70" s="31">
        <v>4098.135549</v>
      </c>
      <c r="G70" s="32">
        <v>99.99999999999999</v>
      </c>
      <c r="H70" s="28"/>
      <c r="I70" s="22"/>
      <c r="J70" s="22"/>
    </row>
    <row r="71" spans="3:14" s="1" customFormat="1" ht="16.5" customHeight="1">
      <c r="C71" s="116" t="s">
        <v>535</v>
      </c>
      <c r="D71" s="102"/>
      <c r="E71" s="102"/>
      <c r="F71" s="102"/>
      <c r="G71" s="102"/>
      <c r="H71" s="102"/>
      <c r="I71" s="104"/>
      <c r="J71" s="102"/>
      <c r="K71" s="118"/>
      <c r="L71" s="104"/>
      <c r="M71" s="102"/>
      <c r="N71" s="102"/>
    </row>
    <row r="72" spans="3:14" ht="12.75">
      <c r="C72" s="116" t="s">
        <v>569</v>
      </c>
      <c r="D72" s="105" t="s">
        <v>537</v>
      </c>
      <c r="E72" s="116"/>
      <c r="F72" s="129"/>
      <c r="G72" s="130"/>
      <c r="H72" s="131"/>
      <c r="I72" s="116"/>
      <c r="J72" s="102"/>
      <c r="K72" s="132"/>
      <c r="L72" s="104"/>
      <c r="M72" s="102"/>
      <c r="N72" s="102"/>
    </row>
    <row r="73" spans="3:14" ht="12.75">
      <c r="C73" s="101" t="s">
        <v>635</v>
      </c>
      <c r="D73" s="105"/>
      <c r="E73" s="116"/>
      <c r="F73" s="129"/>
      <c r="G73" s="130"/>
      <c r="H73" s="131"/>
      <c r="I73" s="116"/>
      <c r="J73" s="102"/>
      <c r="K73" s="132"/>
      <c r="L73" s="104"/>
      <c r="M73" s="102"/>
      <c r="N73" s="102"/>
    </row>
    <row r="74" spans="3:14" ht="12.75">
      <c r="C74" s="106" t="s">
        <v>570</v>
      </c>
      <c r="D74" s="104">
        <v>10.21</v>
      </c>
      <c r="E74" s="102"/>
      <c r="F74" s="133"/>
      <c r="G74" s="130"/>
      <c r="H74" s="131"/>
      <c r="I74" s="116"/>
      <c r="J74" s="102"/>
      <c r="K74" s="132"/>
      <c r="L74" s="104"/>
      <c r="M74" s="102"/>
      <c r="N74" s="102"/>
    </row>
    <row r="75" spans="3:14" ht="12.75">
      <c r="C75" s="106" t="s">
        <v>571</v>
      </c>
      <c r="D75" s="104">
        <v>10.21</v>
      </c>
      <c r="E75" s="102"/>
      <c r="F75" s="133"/>
      <c r="G75" s="130"/>
      <c r="H75" s="131"/>
      <c r="I75" s="116"/>
      <c r="J75" s="102"/>
      <c r="K75" s="132"/>
      <c r="L75" s="104"/>
      <c r="M75" s="102"/>
      <c r="N75" s="102"/>
    </row>
    <row r="76" spans="3:14" ht="12.75">
      <c r="C76" s="106" t="s">
        <v>572</v>
      </c>
      <c r="D76">
        <v>10.22</v>
      </c>
      <c r="E76" s="102"/>
      <c r="F76" s="133"/>
      <c r="G76" s="130"/>
      <c r="H76" s="131"/>
      <c r="I76" s="116"/>
      <c r="J76" s="102"/>
      <c r="K76" s="132"/>
      <c r="L76" s="104"/>
      <c r="M76" s="102"/>
      <c r="N76" s="102"/>
    </row>
    <row r="77" spans="3:14" ht="12.75">
      <c r="C77" s="106" t="s">
        <v>573</v>
      </c>
      <c r="D77">
        <v>10.22</v>
      </c>
      <c r="E77" s="102"/>
      <c r="F77" s="133"/>
      <c r="G77" s="130"/>
      <c r="H77" s="131"/>
      <c r="I77" s="116"/>
      <c r="J77" s="102"/>
      <c r="K77" s="132"/>
      <c r="L77" s="104"/>
      <c r="M77" s="102"/>
      <c r="N77" s="102"/>
    </row>
    <row r="78" spans="3:14" ht="12.75">
      <c r="C78" s="106" t="s">
        <v>637</v>
      </c>
      <c r="D78" s="104"/>
      <c r="E78" s="104"/>
      <c r="F78" s="134"/>
      <c r="G78" s="135"/>
      <c r="H78" s="131"/>
      <c r="I78" s="104"/>
      <c r="J78" s="102"/>
      <c r="K78" s="132"/>
      <c r="L78" s="104"/>
      <c r="M78" s="102"/>
      <c r="N78" s="102"/>
    </row>
    <row r="79" spans="3:14" ht="12.75">
      <c r="C79" s="106" t="s">
        <v>570</v>
      </c>
      <c r="D79" s="104">
        <v>9.75</v>
      </c>
      <c r="E79" s="104"/>
      <c r="F79" s="129"/>
      <c r="G79" s="130"/>
      <c r="H79" s="131"/>
      <c r="I79" s="116"/>
      <c r="J79" s="102"/>
      <c r="K79" s="132"/>
      <c r="L79" s="104"/>
      <c r="M79" s="102"/>
      <c r="N79" s="102"/>
    </row>
    <row r="80" spans="3:14" ht="12.75">
      <c r="C80" s="106" t="s">
        <v>571</v>
      </c>
      <c r="D80" s="104">
        <v>9.75</v>
      </c>
      <c r="E80" s="104"/>
      <c r="F80" s="129"/>
      <c r="G80" s="130"/>
      <c r="H80" s="131"/>
      <c r="I80" s="116"/>
      <c r="J80" s="102"/>
      <c r="K80" s="132"/>
      <c r="L80" s="104"/>
      <c r="M80" s="102"/>
      <c r="N80" s="102"/>
    </row>
    <row r="81" spans="3:14" ht="12.75">
      <c r="C81" s="106" t="s">
        <v>572</v>
      </c>
      <c r="D81">
        <v>9.76</v>
      </c>
      <c r="E81" s="104"/>
      <c r="F81" s="129"/>
      <c r="G81" s="130"/>
      <c r="H81" s="131"/>
      <c r="I81" s="116"/>
      <c r="J81" s="102"/>
      <c r="K81" s="132"/>
      <c r="L81" s="104"/>
      <c r="M81" s="102"/>
      <c r="N81" s="102"/>
    </row>
    <row r="82" spans="3:14" ht="12.75">
      <c r="C82" s="106" t="s">
        <v>573</v>
      </c>
      <c r="D82">
        <v>9.76</v>
      </c>
      <c r="E82" s="104"/>
      <c r="F82" s="129"/>
      <c r="G82" s="130"/>
      <c r="H82" s="131"/>
      <c r="I82" s="116"/>
      <c r="J82" s="102"/>
      <c r="K82" s="132"/>
      <c r="L82" s="104"/>
      <c r="M82" s="102"/>
      <c r="N82" s="102"/>
    </row>
    <row r="83" spans="3:14" ht="12.75">
      <c r="C83" s="106"/>
      <c r="D83" s="136"/>
      <c r="E83" s="104"/>
      <c r="F83" s="129"/>
      <c r="G83" s="130"/>
      <c r="H83" s="131"/>
      <c r="I83" s="116"/>
      <c r="J83" s="102"/>
      <c r="K83" s="132"/>
      <c r="L83" s="104"/>
      <c r="M83" s="102"/>
      <c r="N83" s="102"/>
    </row>
    <row r="84" spans="3:14" ht="12.75">
      <c r="C84" s="116" t="s">
        <v>549</v>
      </c>
      <c r="D84" s="137"/>
      <c r="E84" s="104"/>
      <c r="F84" s="129"/>
      <c r="G84" s="130"/>
      <c r="H84" s="131"/>
      <c r="I84" s="116"/>
      <c r="J84" s="102"/>
      <c r="K84" s="132"/>
      <c r="L84" s="104"/>
      <c r="M84" s="102"/>
      <c r="N84" s="102"/>
    </row>
    <row r="85" spans="3:14" ht="12.75">
      <c r="C85" s="138" t="s">
        <v>638</v>
      </c>
      <c r="D85" s="104"/>
      <c r="E85" s="138"/>
      <c r="F85" s="104"/>
      <c r="G85" s="104"/>
      <c r="H85" s="104"/>
      <c r="I85" s="104"/>
      <c r="J85" s="139"/>
      <c r="K85" s="140"/>
      <c r="L85" s="104"/>
      <c r="M85" s="102"/>
      <c r="N85" s="102"/>
    </row>
    <row r="86" spans="3:14" ht="51">
      <c r="C86" s="156" t="s">
        <v>574</v>
      </c>
      <c r="D86" s="156" t="s">
        <v>575</v>
      </c>
      <c r="E86" s="156" t="s">
        <v>576</v>
      </c>
      <c r="F86" s="156" t="s">
        <v>577</v>
      </c>
      <c r="G86" s="156" t="s">
        <v>578</v>
      </c>
      <c r="H86" s="156" t="s">
        <v>579</v>
      </c>
      <c r="I86" s="156" t="s">
        <v>580</v>
      </c>
      <c r="J86" s="139"/>
      <c r="K86" s="140"/>
      <c r="L86" s="104"/>
      <c r="M86" s="102"/>
      <c r="N86" s="102"/>
    </row>
    <row r="87" spans="3:14" ht="12.75">
      <c r="C87" s="142" t="s">
        <v>581</v>
      </c>
      <c r="D87" s="143" t="s">
        <v>537</v>
      </c>
      <c r="E87" s="143" t="s">
        <v>537</v>
      </c>
      <c r="F87" s="143" t="s">
        <v>537</v>
      </c>
      <c r="G87" s="143" t="s">
        <v>537</v>
      </c>
      <c r="H87" s="143" t="s">
        <v>537</v>
      </c>
      <c r="I87" s="143" t="s">
        <v>537</v>
      </c>
      <c r="J87" s="139"/>
      <c r="K87" s="140"/>
      <c r="L87" s="104"/>
      <c r="M87" s="102"/>
      <c r="N87" s="102"/>
    </row>
    <row r="88" spans="3:14" ht="12.75">
      <c r="C88" s="142" t="s">
        <v>582</v>
      </c>
      <c r="D88" s="143" t="s">
        <v>537</v>
      </c>
      <c r="E88" s="143" t="s">
        <v>537</v>
      </c>
      <c r="F88" s="143" t="s">
        <v>537</v>
      </c>
      <c r="G88" s="143" t="s">
        <v>537</v>
      </c>
      <c r="H88" s="143" t="s">
        <v>537</v>
      </c>
      <c r="I88" s="143" t="s">
        <v>537</v>
      </c>
      <c r="J88" s="139"/>
      <c r="K88" s="140"/>
      <c r="L88" s="104"/>
      <c r="M88" s="102"/>
      <c r="N88" s="102"/>
    </row>
    <row r="89" spans="3:14" ht="12.75">
      <c r="C89" s="141"/>
      <c r="D89" s="136"/>
      <c r="E89" s="104"/>
      <c r="F89" s="134"/>
      <c r="G89" s="135"/>
      <c r="H89" s="104"/>
      <c r="I89" s="104"/>
      <c r="J89" s="139"/>
      <c r="K89" s="140"/>
      <c r="L89" s="104"/>
      <c r="M89" s="102"/>
      <c r="N89" s="102"/>
    </row>
    <row r="90" spans="3:14" ht="12.75">
      <c r="C90" s="138" t="s">
        <v>639</v>
      </c>
      <c r="D90" s="104"/>
      <c r="E90" s="104"/>
      <c r="F90" s="104"/>
      <c r="G90" s="104"/>
      <c r="H90" s="104"/>
      <c r="I90" s="104"/>
      <c r="J90" s="139"/>
      <c r="K90" s="140"/>
      <c r="L90" s="104"/>
      <c r="M90" s="102"/>
      <c r="N90" s="102"/>
    </row>
    <row r="91" spans="3:14" ht="63.75">
      <c r="C91" s="156" t="s">
        <v>574</v>
      </c>
      <c r="D91" s="156" t="s">
        <v>575</v>
      </c>
      <c r="E91" s="156" t="s">
        <v>583</v>
      </c>
      <c r="F91" s="156" t="s">
        <v>584</v>
      </c>
      <c r="G91" s="156" t="s">
        <v>585</v>
      </c>
      <c r="H91" s="156" t="s">
        <v>586</v>
      </c>
      <c r="I91" s="104"/>
      <c r="J91" s="139"/>
      <c r="K91" s="140"/>
      <c r="L91" s="104"/>
      <c r="M91" s="102"/>
      <c r="N91" s="102"/>
    </row>
    <row r="92" spans="3:14" ht="12.75">
      <c r="C92" s="142" t="s">
        <v>581</v>
      </c>
      <c r="D92" s="143" t="s">
        <v>537</v>
      </c>
      <c r="E92" s="143" t="s">
        <v>537</v>
      </c>
      <c r="F92" s="143" t="s">
        <v>537</v>
      </c>
      <c r="G92" s="143" t="s">
        <v>537</v>
      </c>
      <c r="H92" s="143" t="s">
        <v>537</v>
      </c>
      <c r="I92" s="147"/>
      <c r="J92" s="139"/>
      <c r="K92" s="140"/>
      <c r="L92" s="104"/>
      <c r="M92" s="102"/>
      <c r="N92" s="102"/>
    </row>
    <row r="93" spans="3:14" ht="12.75">
      <c r="C93" s="142" t="s">
        <v>582</v>
      </c>
      <c r="D93" s="143" t="s">
        <v>537</v>
      </c>
      <c r="E93" s="143" t="s">
        <v>537</v>
      </c>
      <c r="F93" s="143" t="s">
        <v>537</v>
      </c>
      <c r="G93" s="143" t="s">
        <v>537</v>
      </c>
      <c r="H93" s="143" t="s">
        <v>537</v>
      </c>
      <c r="I93" s="157"/>
      <c r="J93" s="139"/>
      <c r="K93" s="140"/>
      <c r="L93" s="104"/>
      <c r="M93" s="102"/>
      <c r="N93" s="102"/>
    </row>
    <row r="94" spans="3:14" ht="12.75">
      <c r="C94" s="144"/>
      <c r="D94" s="145"/>
      <c r="E94" s="145"/>
      <c r="F94" s="145"/>
      <c r="G94" s="144"/>
      <c r="H94" s="146"/>
      <c r="I94" s="147"/>
      <c r="J94" s="139"/>
      <c r="K94" s="140"/>
      <c r="L94" s="104"/>
      <c r="M94" s="102"/>
      <c r="N94" s="102"/>
    </row>
    <row r="95" spans="3:14" ht="12.75">
      <c r="C95" s="138" t="s">
        <v>640</v>
      </c>
      <c r="D95" s="104"/>
      <c r="E95" s="138"/>
      <c r="F95" s="104"/>
      <c r="G95" s="104"/>
      <c r="H95" s="104"/>
      <c r="I95" s="104"/>
      <c r="J95" s="139"/>
      <c r="K95" s="140"/>
      <c r="L95" s="104"/>
      <c r="M95" s="102"/>
      <c r="N95" s="102"/>
    </row>
    <row r="96" spans="3:14" ht="51">
      <c r="C96" s="156" t="s">
        <v>574</v>
      </c>
      <c r="D96" s="156" t="s">
        <v>575</v>
      </c>
      <c r="E96" s="156" t="s">
        <v>576</v>
      </c>
      <c r="F96" s="176" t="s">
        <v>587</v>
      </c>
      <c r="G96" s="156" t="s">
        <v>588</v>
      </c>
      <c r="H96" s="156" t="s">
        <v>589</v>
      </c>
      <c r="I96" s="104"/>
      <c r="J96" s="139"/>
      <c r="K96" s="140"/>
      <c r="L96" s="104"/>
      <c r="M96" s="102"/>
      <c r="N96" s="102"/>
    </row>
    <row r="97" spans="3:14" ht="12.75">
      <c r="C97" s="142" t="s">
        <v>581</v>
      </c>
      <c r="D97" s="143" t="s">
        <v>537</v>
      </c>
      <c r="E97" s="143" t="s">
        <v>537</v>
      </c>
      <c r="F97" s="143" t="s">
        <v>537</v>
      </c>
      <c r="G97" s="143" t="s">
        <v>537</v>
      </c>
      <c r="H97" s="143" t="s">
        <v>537</v>
      </c>
      <c r="I97" s="104"/>
      <c r="J97" s="139"/>
      <c r="K97" s="140"/>
      <c r="L97" s="104"/>
      <c r="M97" s="102"/>
      <c r="N97" s="102"/>
    </row>
    <row r="98" spans="3:14" ht="12.75">
      <c r="C98" s="142" t="s">
        <v>582</v>
      </c>
      <c r="D98" s="143" t="s">
        <v>537</v>
      </c>
      <c r="E98" s="143" t="s">
        <v>537</v>
      </c>
      <c r="F98" s="143" t="s">
        <v>537</v>
      </c>
      <c r="G98" s="143" t="s">
        <v>537</v>
      </c>
      <c r="H98" s="143" t="s">
        <v>537</v>
      </c>
      <c r="I98" s="104"/>
      <c r="J98" s="139"/>
      <c r="K98" s="140"/>
      <c r="L98" s="104"/>
      <c r="M98" s="102"/>
      <c r="N98" s="102"/>
    </row>
    <row r="99" spans="3:14" ht="12.75">
      <c r="C99" s="144"/>
      <c r="D99" s="145"/>
      <c r="E99" s="145"/>
      <c r="F99" s="145"/>
      <c r="G99" s="144"/>
      <c r="H99" s="146"/>
      <c r="I99" s="104"/>
      <c r="J99" s="139"/>
      <c r="K99" s="140"/>
      <c r="L99" s="104"/>
      <c r="M99" s="102"/>
      <c r="N99" s="102"/>
    </row>
    <row r="100" spans="3:14" ht="12.75">
      <c r="C100" s="138" t="s">
        <v>641</v>
      </c>
      <c r="D100" s="104"/>
      <c r="E100" s="148"/>
      <c r="F100" s="104"/>
      <c r="G100" s="104"/>
      <c r="H100" s="146"/>
      <c r="I100" s="104"/>
      <c r="J100" s="139"/>
      <c r="K100" s="140"/>
      <c r="L100" s="104"/>
      <c r="M100" s="102"/>
      <c r="N100" s="102"/>
    </row>
    <row r="101" spans="3:14" ht="51">
      <c r="C101" s="156" t="s">
        <v>574</v>
      </c>
      <c r="D101" s="156" t="s">
        <v>575</v>
      </c>
      <c r="E101" s="156" t="s">
        <v>590</v>
      </c>
      <c r="F101" s="174" t="s">
        <v>591</v>
      </c>
      <c r="G101" s="156" t="s">
        <v>592</v>
      </c>
      <c r="H101" s="156" t="s">
        <v>586</v>
      </c>
      <c r="I101" s="104"/>
      <c r="J101" s="139"/>
      <c r="K101" s="140"/>
      <c r="L101" s="104"/>
      <c r="M101" s="102"/>
      <c r="N101" s="102"/>
    </row>
    <row r="102" spans="3:14" ht="12.75">
      <c r="C102" s="142" t="s">
        <v>581</v>
      </c>
      <c r="D102" s="143" t="s">
        <v>537</v>
      </c>
      <c r="E102" s="143" t="s">
        <v>537</v>
      </c>
      <c r="F102" s="143" t="s">
        <v>537</v>
      </c>
      <c r="G102" s="143" t="s">
        <v>537</v>
      </c>
      <c r="H102" s="143" t="s">
        <v>537</v>
      </c>
      <c r="I102" s="147"/>
      <c r="J102" s="139"/>
      <c r="K102" s="140"/>
      <c r="L102" s="104"/>
      <c r="M102" s="102"/>
      <c r="N102" s="102"/>
    </row>
    <row r="103" spans="3:14" ht="12.75">
      <c r="C103" s="142" t="s">
        <v>582</v>
      </c>
      <c r="D103" s="143" t="s">
        <v>537</v>
      </c>
      <c r="E103" s="143" t="s">
        <v>537</v>
      </c>
      <c r="F103" s="143" t="s">
        <v>537</v>
      </c>
      <c r="G103" s="143" t="s">
        <v>537</v>
      </c>
      <c r="H103" s="143" t="s">
        <v>537</v>
      </c>
      <c r="I103" s="147"/>
      <c r="J103" s="139"/>
      <c r="K103" s="140"/>
      <c r="L103" s="104"/>
      <c r="M103" s="102"/>
      <c r="N103" s="102"/>
    </row>
    <row r="104" spans="3:14" ht="12.75">
      <c r="C104" s="104"/>
      <c r="D104" s="102"/>
      <c r="E104" s="152"/>
      <c r="F104" s="153"/>
      <c r="G104" s="102"/>
      <c r="H104" s="102"/>
      <c r="I104" s="104"/>
      <c r="J104" s="102"/>
      <c r="K104" s="132"/>
      <c r="L104" s="104"/>
      <c r="M104" s="102"/>
      <c r="N104" s="102"/>
    </row>
    <row r="105" spans="3:14" ht="12.75">
      <c r="C105" s="104" t="s">
        <v>568</v>
      </c>
      <c r="D105" s="110" t="s">
        <v>537</v>
      </c>
      <c r="E105" s="104"/>
      <c r="F105" s="129"/>
      <c r="G105" s="130"/>
      <c r="H105" s="131"/>
      <c r="I105" s="116"/>
      <c r="J105" s="102"/>
      <c r="K105" s="132"/>
      <c r="L105" s="104"/>
      <c r="M105" s="102"/>
      <c r="N105" s="102"/>
    </row>
    <row r="106" spans="3:14" ht="12.75">
      <c r="C106" s="116" t="s">
        <v>551</v>
      </c>
      <c r="D106" s="110" t="s">
        <v>537</v>
      </c>
      <c r="E106" s="104"/>
      <c r="F106" s="129"/>
      <c r="G106" s="130"/>
      <c r="H106" s="131"/>
      <c r="I106" s="116"/>
      <c r="J106" s="102"/>
      <c r="K106" s="132"/>
      <c r="L106" s="104"/>
      <c r="M106" s="102"/>
      <c r="N106" s="102"/>
    </row>
    <row r="107" spans="3:14" ht="12.75">
      <c r="C107" s="104" t="s">
        <v>593</v>
      </c>
      <c r="D107" s="154">
        <v>0.05</v>
      </c>
      <c r="E107" s="104"/>
      <c r="F107" s="129"/>
      <c r="G107" s="130"/>
      <c r="H107" s="131"/>
      <c r="I107" s="116"/>
      <c r="J107" s="102"/>
      <c r="K107" s="132"/>
      <c r="L107" s="104"/>
      <c r="M107" s="102"/>
      <c r="N107" s="102"/>
    </row>
    <row r="108" spans="3:14" ht="12.75">
      <c r="C108" s="104" t="s">
        <v>594</v>
      </c>
      <c r="D108" s="104"/>
      <c r="E108" s="104"/>
      <c r="F108" s="129"/>
      <c r="G108" s="130"/>
      <c r="H108" s="131"/>
      <c r="I108" s="116"/>
      <c r="J108" s="102"/>
      <c r="K108" s="132"/>
      <c r="L108" s="104"/>
      <c r="M108" s="102"/>
      <c r="N108" s="102"/>
    </row>
    <row r="109" spans="3:14" ht="12.75">
      <c r="C109" s="121" t="s">
        <v>554</v>
      </c>
      <c r="D109" s="112" t="s">
        <v>555</v>
      </c>
      <c r="E109" s="112" t="s">
        <v>556</v>
      </c>
      <c r="F109" s="129"/>
      <c r="G109" s="130"/>
      <c r="H109" s="131"/>
      <c r="I109" s="116"/>
      <c r="J109" s="102"/>
      <c r="K109" s="132"/>
      <c r="L109" s="104"/>
      <c r="M109" s="102"/>
      <c r="N109" s="102"/>
    </row>
    <row r="110" spans="3:14" ht="12.75">
      <c r="C110" s="106" t="s">
        <v>595</v>
      </c>
      <c r="D110" s="126" t="s">
        <v>615</v>
      </c>
      <c r="E110" s="126" t="s">
        <v>615</v>
      </c>
      <c r="F110" s="129"/>
      <c r="G110" s="130"/>
      <c r="H110" s="131"/>
      <c r="I110" s="116"/>
      <c r="J110" s="102"/>
      <c r="K110" s="132"/>
      <c r="L110" s="104"/>
      <c r="M110" s="102"/>
      <c r="N110" s="102"/>
    </row>
    <row r="111" spans="3:14" ht="12.75">
      <c r="C111" s="106" t="s">
        <v>596</v>
      </c>
      <c r="D111" s="126" t="s">
        <v>615</v>
      </c>
      <c r="E111" s="126" t="s">
        <v>615</v>
      </c>
      <c r="F111" s="129"/>
      <c r="G111" s="130"/>
      <c r="H111" s="131"/>
      <c r="I111" s="116"/>
      <c r="J111" s="102"/>
      <c r="K111" s="132"/>
      <c r="L111" s="104"/>
      <c r="M111" s="102"/>
      <c r="N111" s="102"/>
    </row>
    <row r="112" spans="3:14" ht="12.75">
      <c r="C112" s="104" t="s">
        <v>597</v>
      </c>
      <c r="D112" s="104"/>
      <c r="E112" s="104"/>
      <c r="F112" s="129"/>
      <c r="G112" s="130"/>
      <c r="H112" s="131"/>
      <c r="I112" s="116"/>
      <c r="J112" s="102"/>
      <c r="K112" s="132"/>
      <c r="L112" s="104"/>
      <c r="M112" s="102"/>
      <c r="N112" s="102"/>
    </row>
    <row r="113" spans="3:14" ht="12.75">
      <c r="C113" s="104" t="s">
        <v>559</v>
      </c>
      <c r="D113" s="116"/>
      <c r="E113" s="116"/>
      <c r="F113" s="116"/>
      <c r="G113" s="130"/>
      <c r="H113" s="131"/>
      <c r="I113" s="116"/>
      <c r="J113" s="102"/>
      <c r="K113" s="132"/>
      <c r="L113" s="104"/>
      <c r="M113" s="102"/>
      <c r="N113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76.28125" style="0" customWidth="1"/>
    <col min="4" max="4" width="18.8515625" style="0" customWidth="1"/>
    <col min="5" max="5" width="16.00390625" style="0" customWidth="1"/>
    <col min="6" max="6" width="25.4218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650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651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43" t="s">
        <v>15</v>
      </c>
      <c r="L4" s="4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23</v>
      </c>
      <c r="L5" s="16">
        <v>41.045533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33</v>
      </c>
      <c r="L6" s="16">
        <v>18.416055</v>
      </c>
    </row>
    <row r="7" spans="1:12" s="1" customFormat="1" ht="18" customHeight="1">
      <c r="A7" s="11"/>
      <c r="B7" s="11"/>
      <c r="C7" s="6" t="s">
        <v>19</v>
      </c>
      <c r="D7" s="11"/>
      <c r="E7" s="11"/>
      <c r="F7" s="11"/>
      <c r="G7" s="11"/>
      <c r="H7" s="11"/>
      <c r="I7" s="9"/>
      <c r="J7" s="9"/>
      <c r="K7" s="13" t="s">
        <v>51</v>
      </c>
      <c r="L7" s="16">
        <v>15.462914</v>
      </c>
    </row>
    <row r="8" spans="1:12" s="1" customFormat="1" ht="18" customHeight="1">
      <c r="A8" s="11"/>
      <c r="B8" s="11"/>
      <c r="C8" s="6" t="s">
        <v>20</v>
      </c>
      <c r="D8" s="11"/>
      <c r="E8" s="11"/>
      <c r="F8" s="35">
        <v>1688.8548</v>
      </c>
      <c r="G8" s="36">
        <v>10.427477818876273</v>
      </c>
      <c r="H8" s="11"/>
      <c r="I8" s="9"/>
      <c r="J8" s="9"/>
      <c r="K8" s="13" t="s">
        <v>57</v>
      </c>
      <c r="L8" s="16">
        <v>11.359043</v>
      </c>
    </row>
    <row r="9" spans="1:12" s="1" customFormat="1" ht="18" customHeight="1">
      <c r="A9" s="12">
        <v>1</v>
      </c>
      <c r="B9" s="13" t="s">
        <v>21</v>
      </c>
      <c r="C9" s="13" t="s">
        <v>22</v>
      </c>
      <c r="D9" s="13" t="s">
        <v>23</v>
      </c>
      <c r="E9" s="14">
        <v>170000000</v>
      </c>
      <c r="F9" s="15">
        <v>1688.8548</v>
      </c>
      <c r="G9" s="16">
        <v>10.427477818876273</v>
      </c>
      <c r="H9" s="17" t="s">
        <v>24</v>
      </c>
      <c r="I9" s="18" t="s">
        <v>25</v>
      </c>
      <c r="J9" s="18" t="s">
        <v>26</v>
      </c>
      <c r="K9" s="13" t="s">
        <v>61</v>
      </c>
      <c r="L9" s="16">
        <v>3.111014</v>
      </c>
    </row>
    <row r="10" spans="1:12" s="1" customFormat="1" ht="18" customHeight="1">
      <c r="A10" s="37"/>
      <c r="B10" s="37"/>
      <c r="C10" s="24" t="s">
        <v>11</v>
      </c>
      <c r="D10" s="37"/>
      <c r="E10" s="38"/>
      <c r="F10" s="26">
        <v>1688.8548</v>
      </c>
      <c r="G10" s="27">
        <v>10.427477818876273</v>
      </c>
      <c r="H10" s="37"/>
      <c r="I10" s="39" t="s">
        <v>25</v>
      </c>
      <c r="J10" s="22"/>
      <c r="K10" s="13" t="s">
        <v>86</v>
      </c>
      <c r="L10" s="16">
        <v>2.984472</v>
      </c>
    </row>
    <row r="11" spans="1:12" s="1" customFormat="1" ht="18" customHeight="1">
      <c r="A11" s="11"/>
      <c r="B11" s="11"/>
      <c r="C11" s="34"/>
      <c r="D11" s="11"/>
      <c r="E11" s="11"/>
      <c r="F11" s="11"/>
      <c r="G11" s="11"/>
      <c r="H11" s="11"/>
      <c r="I11" s="9"/>
      <c r="J11" s="9"/>
      <c r="K11" s="13" t="s">
        <v>76</v>
      </c>
      <c r="L11" s="16">
        <v>2.473151</v>
      </c>
    </row>
    <row r="12" spans="1:12" s="1" customFormat="1" ht="18" customHeight="1">
      <c r="A12" s="11"/>
      <c r="B12" s="11"/>
      <c r="C12" s="6"/>
      <c r="D12" s="11"/>
      <c r="E12" s="11"/>
      <c r="F12" s="11"/>
      <c r="G12" s="11"/>
      <c r="H12" s="11"/>
      <c r="I12" s="9"/>
      <c r="J12" s="9"/>
      <c r="K12" s="13" t="s">
        <v>82</v>
      </c>
      <c r="L12" s="16">
        <v>1.84831</v>
      </c>
    </row>
    <row r="13" spans="1:12" s="1" customFormat="1" ht="18" customHeight="1">
      <c r="A13" s="11"/>
      <c r="B13" s="11"/>
      <c r="C13" s="6" t="s">
        <v>27</v>
      </c>
      <c r="D13" s="11"/>
      <c r="E13" s="11"/>
      <c r="F13" s="35">
        <v>7941.661</v>
      </c>
      <c r="G13" s="36">
        <v>49.03411111632259</v>
      </c>
      <c r="H13" s="11"/>
      <c r="I13" s="9"/>
      <c r="J13" s="9"/>
      <c r="K13" s="13" t="s">
        <v>17</v>
      </c>
      <c r="L13" s="16">
        <v>3.2995062934764743</v>
      </c>
    </row>
    <row r="14" spans="1:10" s="1" customFormat="1" ht="21" customHeight="1">
      <c r="A14" s="12">
        <v>2</v>
      </c>
      <c r="B14" s="13" t="s">
        <v>28</v>
      </c>
      <c r="C14" s="13" t="s">
        <v>29</v>
      </c>
      <c r="D14" s="13" t="s">
        <v>23</v>
      </c>
      <c r="E14" s="14">
        <v>250000000</v>
      </c>
      <c r="F14" s="15">
        <v>2482.1225</v>
      </c>
      <c r="G14" s="16">
        <v>15.325341949162071</v>
      </c>
      <c r="H14" s="17" t="s">
        <v>24</v>
      </c>
      <c r="I14" s="18" t="s">
        <v>25</v>
      </c>
      <c r="J14" s="18" t="s">
        <v>30</v>
      </c>
    </row>
    <row r="15" spans="1:10" s="1" customFormat="1" ht="18" customHeight="1">
      <c r="A15" s="12">
        <v>3</v>
      </c>
      <c r="B15" s="13" t="s">
        <v>31</v>
      </c>
      <c r="C15" s="13" t="s">
        <v>32</v>
      </c>
      <c r="D15" s="13" t="s">
        <v>33</v>
      </c>
      <c r="E15" s="14">
        <v>150000000</v>
      </c>
      <c r="F15" s="15">
        <v>1492.779</v>
      </c>
      <c r="G15" s="16">
        <v>9.216849140011506</v>
      </c>
      <c r="H15" s="17" t="s">
        <v>34</v>
      </c>
      <c r="I15" s="40"/>
      <c r="J15" s="40"/>
    </row>
    <row r="16" spans="1:10" s="1" customFormat="1" ht="18" customHeight="1">
      <c r="A16" s="12">
        <v>4</v>
      </c>
      <c r="B16" s="13" t="s">
        <v>35</v>
      </c>
      <c r="C16" s="13" t="s">
        <v>36</v>
      </c>
      <c r="D16" s="13" t="s">
        <v>33</v>
      </c>
      <c r="E16" s="14">
        <v>150000000</v>
      </c>
      <c r="F16" s="15">
        <v>1489.9215</v>
      </c>
      <c r="G16" s="16">
        <v>9.199206108847763</v>
      </c>
      <c r="H16" s="17" t="s">
        <v>37</v>
      </c>
      <c r="I16" s="40"/>
      <c r="J16" s="40"/>
    </row>
    <row r="17" spans="1:10" s="1" customFormat="1" ht="18" customHeight="1">
      <c r="A17" s="12">
        <v>5</v>
      </c>
      <c r="B17" s="13" t="s">
        <v>38</v>
      </c>
      <c r="C17" s="13" t="s">
        <v>39</v>
      </c>
      <c r="D17" s="13" t="s">
        <v>23</v>
      </c>
      <c r="E17" s="14">
        <v>150000000</v>
      </c>
      <c r="F17" s="15">
        <v>1483.485</v>
      </c>
      <c r="G17" s="16">
        <v>9.159465296919349</v>
      </c>
      <c r="H17" s="17" t="s">
        <v>40</v>
      </c>
      <c r="I17" s="40"/>
      <c r="J17" s="40"/>
    </row>
    <row r="18" spans="1:10" s="1" customFormat="1" ht="18" customHeight="1">
      <c r="A18" s="12">
        <v>6</v>
      </c>
      <c r="B18" s="13" t="s">
        <v>41</v>
      </c>
      <c r="C18" s="13" t="s">
        <v>42</v>
      </c>
      <c r="D18" s="13" t="s">
        <v>23</v>
      </c>
      <c r="E18" s="14">
        <v>50000000</v>
      </c>
      <c r="F18" s="15">
        <v>498.564</v>
      </c>
      <c r="G18" s="16">
        <v>3.0782782814071585</v>
      </c>
      <c r="H18" s="17" t="s">
        <v>43</v>
      </c>
      <c r="I18" s="40"/>
      <c r="J18" s="40"/>
    </row>
    <row r="19" spans="1:10" s="1" customFormat="1" ht="18" customHeight="1">
      <c r="A19" s="12">
        <v>7</v>
      </c>
      <c r="B19" s="13" t="s">
        <v>44</v>
      </c>
      <c r="C19" s="13" t="s">
        <v>45</v>
      </c>
      <c r="D19" s="13" t="s">
        <v>23</v>
      </c>
      <c r="E19" s="14">
        <v>50000000</v>
      </c>
      <c r="F19" s="15">
        <v>494.789</v>
      </c>
      <c r="G19" s="16">
        <v>3.0549703399747408</v>
      </c>
      <c r="H19" s="17" t="s">
        <v>46</v>
      </c>
      <c r="I19" s="40"/>
      <c r="J19" s="40"/>
    </row>
    <row r="20" spans="1:10" s="1" customFormat="1" ht="18" customHeight="1">
      <c r="A20" s="37"/>
      <c r="B20" s="37"/>
      <c r="C20" s="24" t="s">
        <v>11</v>
      </c>
      <c r="D20" s="37"/>
      <c r="E20" s="38"/>
      <c r="F20" s="26">
        <v>7941.661</v>
      </c>
      <c r="G20" s="27">
        <v>49.03411111632259</v>
      </c>
      <c r="H20" s="37"/>
      <c r="I20" s="39" t="s">
        <v>25</v>
      </c>
      <c r="J20" s="22"/>
    </row>
    <row r="21" spans="1:10" s="1" customFormat="1" ht="18" customHeight="1">
      <c r="A21" s="11"/>
      <c r="B21" s="11"/>
      <c r="C21" s="34"/>
      <c r="D21" s="11"/>
      <c r="E21" s="11"/>
      <c r="F21" s="11"/>
      <c r="G21" s="11"/>
      <c r="H21" s="11"/>
      <c r="I21" s="9"/>
      <c r="J21" s="9"/>
    </row>
    <row r="22" spans="1:10" s="1" customFormat="1" ht="18" customHeight="1">
      <c r="A22" s="11"/>
      <c r="B22" s="11"/>
      <c r="C22" s="6" t="s">
        <v>47</v>
      </c>
      <c r="D22" s="11"/>
      <c r="E22" s="11"/>
      <c r="F22" s="11"/>
      <c r="G22" s="11"/>
      <c r="H22" s="11"/>
      <c r="I22" s="9"/>
      <c r="J22" s="9"/>
    </row>
    <row r="23" spans="1:10" s="1" customFormat="1" ht="18" customHeight="1">
      <c r="A23" s="11"/>
      <c r="B23" s="11"/>
      <c r="C23" s="6" t="s">
        <v>48</v>
      </c>
      <c r="D23" s="11"/>
      <c r="E23" s="11"/>
      <c r="F23" s="35">
        <v>5547.9151999999995</v>
      </c>
      <c r="G23" s="36">
        <v>34.254432464535455</v>
      </c>
      <c r="H23" s="11"/>
      <c r="I23" s="9"/>
      <c r="J23" s="9"/>
    </row>
    <row r="24" spans="1:10" s="1" customFormat="1" ht="18" customHeight="1">
      <c r="A24" s="12">
        <v>8</v>
      </c>
      <c r="B24" s="13" t="s">
        <v>49</v>
      </c>
      <c r="C24" s="13" t="s">
        <v>50</v>
      </c>
      <c r="D24" s="13" t="s">
        <v>51</v>
      </c>
      <c r="E24" s="14">
        <v>150000000</v>
      </c>
      <c r="F24" s="15">
        <v>1502.553</v>
      </c>
      <c r="G24" s="16">
        <v>9.277196641881826</v>
      </c>
      <c r="H24" s="17" t="s">
        <v>52</v>
      </c>
      <c r="I24" s="18" t="s">
        <v>53</v>
      </c>
      <c r="J24" s="18" t="s">
        <v>54</v>
      </c>
    </row>
    <row r="25" spans="1:10" s="1" customFormat="1" ht="18" customHeight="1">
      <c r="A25" s="12">
        <v>9</v>
      </c>
      <c r="B25" s="13" t="s">
        <v>55</v>
      </c>
      <c r="C25" s="13" t="s">
        <v>56</v>
      </c>
      <c r="D25" s="13" t="s">
        <v>57</v>
      </c>
      <c r="E25" s="14">
        <v>50000000</v>
      </c>
      <c r="F25" s="15">
        <v>529.4925</v>
      </c>
      <c r="G25" s="16">
        <v>3.2692397824912747</v>
      </c>
      <c r="H25" s="17" t="s">
        <v>58</v>
      </c>
      <c r="I25" s="40"/>
      <c r="J25" s="40"/>
    </row>
    <row r="26" spans="1:10" s="1" customFormat="1" ht="18" customHeight="1">
      <c r="A26" s="12">
        <v>10</v>
      </c>
      <c r="B26" s="13" t="s">
        <v>59</v>
      </c>
      <c r="C26" s="13" t="s">
        <v>60</v>
      </c>
      <c r="D26" s="13" t="s">
        <v>61</v>
      </c>
      <c r="E26" s="14">
        <v>50000000</v>
      </c>
      <c r="F26" s="15">
        <v>503.866</v>
      </c>
      <c r="G26" s="16">
        <v>3.1110143623276034</v>
      </c>
      <c r="H26" s="17" t="s">
        <v>62</v>
      </c>
      <c r="I26" s="40"/>
      <c r="J26" s="40"/>
    </row>
    <row r="27" spans="1:10" s="1" customFormat="1" ht="18" customHeight="1">
      <c r="A27" s="12">
        <v>11</v>
      </c>
      <c r="B27" s="13" t="s">
        <v>63</v>
      </c>
      <c r="C27" s="13" t="s">
        <v>64</v>
      </c>
      <c r="D27" s="13" t="s">
        <v>57</v>
      </c>
      <c r="E27" s="14">
        <v>50000000</v>
      </c>
      <c r="F27" s="15">
        <v>501.428</v>
      </c>
      <c r="G27" s="16">
        <v>3.0959614454501905</v>
      </c>
      <c r="H27" s="17" t="s">
        <v>65</v>
      </c>
      <c r="I27" s="40"/>
      <c r="J27" s="40"/>
    </row>
    <row r="28" spans="1:10" s="1" customFormat="1" ht="18" customHeight="1">
      <c r="A28" s="12">
        <v>12</v>
      </c>
      <c r="B28" s="13" t="s">
        <v>66</v>
      </c>
      <c r="C28" s="13" t="s">
        <v>67</v>
      </c>
      <c r="D28" s="13" t="s">
        <v>51</v>
      </c>
      <c r="E28" s="14">
        <v>50000000</v>
      </c>
      <c r="F28" s="15">
        <v>501.3755</v>
      </c>
      <c r="G28" s="16">
        <v>3.095637295271329</v>
      </c>
      <c r="H28" s="17" t="s">
        <v>68</v>
      </c>
      <c r="I28" s="40"/>
      <c r="J28" s="40"/>
    </row>
    <row r="29" spans="1:10" s="1" customFormat="1" ht="18" customHeight="1">
      <c r="A29" s="12">
        <v>13</v>
      </c>
      <c r="B29" s="13" t="s">
        <v>69</v>
      </c>
      <c r="C29" s="13" t="s">
        <v>67</v>
      </c>
      <c r="D29" s="13" t="s">
        <v>51</v>
      </c>
      <c r="E29" s="14">
        <v>50000000</v>
      </c>
      <c r="F29" s="15">
        <v>500.4755</v>
      </c>
      <c r="G29" s="16">
        <v>3.0900804350622755</v>
      </c>
      <c r="H29" s="17" t="s">
        <v>70</v>
      </c>
      <c r="I29" s="40"/>
      <c r="J29" s="40"/>
    </row>
    <row r="30" spans="1:10" s="1" customFormat="1" ht="18" customHeight="1">
      <c r="A30" s="12">
        <v>14</v>
      </c>
      <c r="B30" s="13" t="s">
        <v>71</v>
      </c>
      <c r="C30" s="13" t="s">
        <v>72</v>
      </c>
      <c r="D30" s="13" t="s">
        <v>57</v>
      </c>
      <c r="E30" s="14">
        <v>50000000</v>
      </c>
      <c r="F30" s="15">
        <v>497.986</v>
      </c>
      <c r="G30" s="16">
        <v>3.074709542295122</v>
      </c>
      <c r="H30" s="17" t="s">
        <v>73</v>
      </c>
      <c r="I30" s="40"/>
      <c r="J30" s="40"/>
    </row>
    <row r="31" spans="1:10" s="1" customFormat="1" ht="18" customHeight="1">
      <c r="A31" s="12">
        <v>15</v>
      </c>
      <c r="B31" s="13" t="s">
        <v>74</v>
      </c>
      <c r="C31" s="13" t="s">
        <v>75</v>
      </c>
      <c r="D31" s="13" t="s">
        <v>76</v>
      </c>
      <c r="E31" s="14">
        <v>40000000</v>
      </c>
      <c r="F31" s="15">
        <v>400.5564</v>
      </c>
      <c r="G31" s="16">
        <v>2.4731510229351463</v>
      </c>
      <c r="H31" s="17" t="s">
        <v>77</v>
      </c>
      <c r="I31" s="40"/>
      <c r="J31" s="40"/>
    </row>
    <row r="32" spans="1:10" s="1" customFormat="1" ht="18" customHeight="1">
      <c r="A32" s="12">
        <v>16</v>
      </c>
      <c r="B32" s="13" t="s">
        <v>78</v>
      </c>
      <c r="C32" s="13" t="s">
        <v>72</v>
      </c>
      <c r="D32" s="13" t="s">
        <v>57</v>
      </c>
      <c r="E32" s="14">
        <v>30000000</v>
      </c>
      <c r="F32" s="15">
        <v>310.8264</v>
      </c>
      <c r="G32" s="16">
        <v>1.919132060092534</v>
      </c>
      <c r="H32" s="17" t="s">
        <v>79</v>
      </c>
      <c r="I32" s="40"/>
      <c r="J32" s="40"/>
    </row>
    <row r="33" spans="1:10" s="1" customFormat="1" ht="18" customHeight="1">
      <c r="A33" s="12">
        <v>17</v>
      </c>
      <c r="B33" s="13" t="s">
        <v>80</v>
      </c>
      <c r="C33" s="13" t="s">
        <v>81</v>
      </c>
      <c r="D33" s="13" t="s">
        <v>82</v>
      </c>
      <c r="E33" s="14">
        <v>30000000</v>
      </c>
      <c r="F33" s="15">
        <v>299.3559</v>
      </c>
      <c r="G33" s="16">
        <v>1.8483098767281496</v>
      </c>
      <c r="H33" s="17" t="s">
        <v>83</v>
      </c>
      <c r="I33" s="40"/>
      <c r="J33" s="40"/>
    </row>
    <row r="34" spans="1:10" s="1" customFormat="1" ht="18" customHeight="1">
      <c r="A34" s="37"/>
      <c r="B34" s="37"/>
      <c r="C34" s="24" t="s">
        <v>11</v>
      </c>
      <c r="D34" s="37"/>
      <c r="E34" s="38"/>
      <c r="F34" s="26">
        <v>5547.915200000001</v>
      </c>
      <c r="G34" s="27">
        <v>34.254432464535455</v>
      </c>
      <c r="H34" s="37"/>
      <c r="I34" s="39" t="s">
        <v>53</v>
      </c>
      <c r="J34" s="22"/>
    </row>
    <row r="35" spans="1:10" s="1" customFormat="1" ht="18" customHeight="1">
      <c r="A35" s="11"/>
      <c r="B35" s="11"/>
      <c r="C35" s="34"/>
      <c r="D35" s="11"/>
      <c r="E35" s="11"/>
      <c r="F35" s="11"/>
      <c r="G35" s="11"/>
      <c r="H35" s="11"/>
      <c r="I35" s="9"/>
      <c r="J35" s="9"/>
    </row>
    <row r="36" spans="1:10" s="1" customFormat="1" ht="18" customHeight="1">
      <c r="A36" s="11"/>
      <c r="B36" s="11"/>
      <c r="C36" s="6"/>
      <c r="D36" s="11"/>
      <c r="E36" s="11"/>
      <c r="F36" s="11"/>
      <c r="G36" s="11"/>
      <c r="H36" s="11"/>
      <c r="I36" s="9"/>
      <c r="J36" s="9"/>
    </row>
    <row r="37" spans="1:10" s="1" customFormat="1" ht="18" customHeight="1">
      <c r="A37" s="11"/>
      <c r="B37" s="11"/>
      <c r="C37" s="99" t="s">
        <v>25</v>
      </c>
      <c r="D37" s="11"/>
      <c r="E37" s="11"/>
      <c r="F37" s="35">
        <v>483.371</v>
      </c>
      <c r="G37" s="36">
        <v>2.984472306789218</v>
      </c>
      <c r="H37" s="11"/>
      <c r="I37" s="9"/>
      <c r="J37" s="9"/>
    </row>
    <row r="38" spans="1:10" s="1" customFormat="1" ht="18" customHeight="1">
      <c r="A38" s="12">
        <v>18</v>
      </c>
      <c r="B38" s="13" t="s">
        <v>84</v>
      </c>
      <c r="C38" s="13" t="s">
        <v>85</v>
      </c>
      <c r="D38" s="13" t="s">
        <v>86</v>
      </c>
      <c r="E38" s="14">
        <v>50000000</v>
      </c>
      <c r="F38" s="15">
        <v>483.371</v>
      </c>
      <c r="G38" s="16">
        <v>2.984472306789218</v>
      </c>
      <c r="H38" s="17" t="s">
        <v>87</v>
      </c>
      <c r="I38" s="18" t="s">
        <v>25</v>
      </c>
      <c r="J38" s="18" t="s">
        <v>88</v>
      </c>
    </row>
    <row r="39" spans="1:10" s="1" customFormat="1" ht="18" customHeight="1">
      <c r="A39" s="37"/>
      <c r="B39" s="37"/>
      <c r="C39" s="24" t="s">
        <v>11</v>
      </c>
      <c r="D39" s="37"/>
      <c r="E39" s="38"/>
      <c r="F39" s="26">
        <v>483.371</v>
      </c>
      <c r="G39" s="27">
        <v>2.984472306789218</v>
      </c>
      <c r="H39" s="37"/>
      <c r="I39" s="39" t="s">
        <v>25</v>
      </c>
      <c r="J39" s="22"/>
    </row>
    <row r="40" spans="1:10" s="1" customFormat="1" ht="18" customHeight="1">
      <c r="A40" s="11"/>
      <c r="B40" s="11"/>
      <c r="C40" s="34"/>
      <c r="D40" s="11"/>
      <c r="E40" s="11"/>
      <c r="F40" s="11"/>
      <c r="G40" s="11"/>
      <c r="H40" s="11"/>
      <c r="I40" s="9"/>
      <c r="J40" s="9"/>
    </row>
    <row r="41" spans="1:10" s="1" customFormat="1" ht="18" customHeight="1">
      <c r="A41" s="11"/>
      <c r="B41" s="11"/>
      <c r="C41" s="6"/>
      <c r="D41" s="11"/>
      <c r="E41" s="11"/>
      <c r="F41" s="11"/>
      <c r="G41" s="11"/>
      <c r="H41" s="11"/>
      <c r="I41" s="9"/>
      <c r="J41" s="9"/>
    </row>
    <row r="42" spans="1:10" s="1" customFormat="1" ht="18" customHeight="1">
      <c r="A42" s="11"/>
      <c r="B42" s="11"/>
      <c r="C42" s="6" t="s">
        <v>89</v>
      </c>
      <c r="D42" s="11"/>
      <c r="E42" s="11"/>
      <c r="F42" s="15">
        <v>920.1664316</v>
      </c>
      <c r="G42" s="16">
        <v>5.681373588293991</v>
      </c>
      <c r="H42" s="11"/>
      <c r="I42" s="9"/>
      <c r="J42" s="9"/>
    </row>
    <row r="43" spans="1:10" s="1" customFormat="1" ht="18" customHeight="1">
      <c r="A43" s="37"/>
      <c r="B43" s="37"/>
      <c r="C43" s="24" t="s">
        <v>11</v>
      </c>
      <c r="D43" s="37"/>
      <c r="E43" s="38"/>
      <c r="F43" s="26">
        <v>920.1664316</v>
      </c>
      <c r="G43" s="27">
        <v>5.681373588293991</v>
      </c>
      <c r="H43" s="37"/>
      <c r="I43" s="39"/>
      <c r="J43" s="22"/>
    </row>
    <row r="44" spans="1:10" s="1" customFormat="1" ht="18" customHeight="1">
      <c r="A44" s="41"/>
      <c r="B44" s="41"/>
      <c r="C44" s="20"/>
      <c r="D44" s="41"/>
      <c r="E44" s="42"/>
      <c r="F44" s="41"/>
      <c r="G44" s="41"/>
      <c r="H44" s="41"/>
      <c r="I44" s="22"/>
      <c r="J44" s="22"/>
    </row>
    <row r="45" spans="1:10" s="1" customFormat="1" ht="18" customHeight="1">
      <c r="A45" s="41"/>
      <c r="B45" s="41"/>
      <c r="C45" s="6" t="s">
        <v>9</v>
      </c>
      <c r="D45" s="41"/>
      <c r="E45" s="42"/>
      <c r="F45" s="41"/>
      <c r="G45" s="41"/>
      <c r="H45" s="41"/>
      <c r="I45" s="22"/>
      <c r="J45" s="22"/>
    </row>
    <row r="46" spans="1:10" s="1" customFormat="1" ht="18" customHeight="1">
      <c r="A46" s="41"/>
      <c r="B46" s="41"/>
      <c r="C46" s="6" t="s">
        <v>10</v>
      </c>
      <c r="D46" s="41"/>
      <c r="E46" s="42"/>
      <c r="F46" s="15">
        <v>-385.77190800000244</v>
      </c>
      <c r="G46" s="16">
        <v>-2.381867294817532</v>
      </c>
      <c r="H46" s="41"/>
      <c r="I46" s="22"/>
      <c r="J46" s="22"/>
    </row>
    <row r="47" spans="1:10" s="1" customFormat="1" ht="18" customHeight="1">
      <c r="A47" s="37"/>
      <c r="B47" s="37"/>
      <c r="C47" s="24" t="s">
        <v>11</v>
      </c>
      <c r="D47" s="37"/>
      <c r="E47" s="38"/>
      <c r="F47" s="26">
        <v>-385.77190800000244</v>
      </c>
      <c r="G47" s="27">
        <v>-2.381867294817532</v>
      </c>
      <c r="H47" s="37"/>
      <c r="I47" s="22"/>
      <c r="J47" s="22"/>
    </row>
    <row r="48" spans="1:10" s="1" customFormat="1" ht="18" customHeight="1">
      <c r="A48" s="28"/>
      <c r="B48" s="28"/>
      <c r="C48" s="29" t="s">
        <v>12</v>
      </c>
      <c r="D48" s="28"/>
      <c r="E48" s="30"/>
      <c r="F48" s="31">
        <v>16196.1965236</v>
      </c>
      <c r="G48" s="32">
        <v>99.99999999999997</v>
      </c>
      <c r="H48" s="28"/>
      <c r="I48" s="22"/>
      <c r="J48" s="22"/>
    </row>
    <row r="49" spans="1:10" s="1" customFormat="1" ht="18" customHeight="1">
      <c r="A49" s="41"/>
      <c r="B49" s="41"/>
      <c r="C49" s="20"/>
      <c r="D49" s="41"/>
      <c r="E49" s="42"/>
      <c r="F49" s="41"/>
      <c r="G49" s="41"/>
      <c r="H49" s="41"/>
      <c r="I49" s="22"/>
      <c r="J49" s="22"/>
    </row>
    <row r="50" spans="1:10" s="1" customFormat="1" ht="18" customHeight="1">
      <c r="A50" s="41"/>
      <c r="B50" s="41"/>
      <c r="C50" s="6" t="s">
        <v>13</v>
      </c>
      <c r="D50" s="41"/>
      <c r="E50" s="42"/>
      <c r="F50" s="41"/>
      <c r="G50" s="41"/>
      <c r="H50" s="41"/>
      <c r="I50" s="22"/>
      <c r="J50" s="22"/>
    </row>
    <row r="51" spans="1:10" s="1" customFormat="1" ht="18" customHeight="1">
      <c r="A51" s="41"/>
      <c r="B51" s="41"/>
      <c r="C51" s="6" t="s">
        <v>14</v>
      </c>
      <c r="D51" s="41"/>
      <c r="E51" s="42"/>
      <c r="F51" s="41"/>
      <c r="G51" s="41"/>
      <c r="H51" s="41"/>
      <c r="I51" s="22"/>
      <c r="J51" s="22"/>
    </row>
    <row r="53" spans="3:14" ht="12.75">
      <c r="C53" s="116" t="s">
        <v>535</v>
      </c>
      <c r="D53" s="102"/>
      <c r="E53" s="117"/>
      <c r="F53" s="102"/>
      <c r="G53" s="102"/>
      <c r="H53" s="102"/>
      <c r="I53" s="104"/>
      <c r="J53" s="102"/>
      <c r="K53" s="118"/>
      <c r="L53" s="102"/>
      <c r="M53" s="102"/>
      <c r="N53" s="102"/>
    </row>
    <row r="54" spans="3:14" ht="12.75">
      <c r="C54" s="116" t="s">
        <v>536</v>
      </c>
      <c r="D54" s="105" t="s">
        <v>537</v>
      </c>
      <c r="E54" s="117"/>
      <c r="F54" s="102"/>
      <c r="G54" s="102"/>
      <c r="H54" s="102"/>
      <c r="I54" s="104"/>
      <c r="J54" s="102"/>
      <c r="K54" s="118"/>
      <c r="L54" s="102"/>
      <c r="M54" s="102"/>
      <c r="N54" s="102"/>
    </row>
    <row r="55" spans="3:14" ht="12.75">
      <c r="C55" s="101" t="s">
        <v>635</v>
      </c>
      <c r="D55" s="102"/>
      <c r="E55" s="117"/>
      <c r="F55" s="102"/>
      <c r="G55" s="102"/>
      <c r="H55" s="102"/>
      <c r="I55" s="104"/>
      <c r="J55" s="102"/>
      <c r="K55" s="118"/>
      <c r="L55" s="102"/>
      <c r="M55" s="102"/>
      <c r="N55" s="102"/>
    </row>
    <row r="56" spans="3:14" ht="12.75">
      <c r="C56" s="106" t="s">
        <v>538</v>
      </c>
      <c r="D56" s="178">
        <v>1565.0744</v>
      </c>
      <c r="E56" s="117"/>
      <c r="F56" s="102"/>
      <c r="G56" s="102"/>
      <c r="H56" s="102"/>
      <c r="I56" s="104"/>
      <c r="J56" s="102"/>
      <c r="K56" s="118"/>
      <c r="L56" s="102"/>
      <c r="M56" s="102"/>
      <c r="N56" s="102"/>
    </row>
    <row r="57" spans="3:14" ht="12.75">
      <c r="C57" s="106" t="s">
        <v>560</v>
      </c>
      <c r="D57" s="178">
        <v>1005</v>
      </c>
      <c r="E57" s="117"/>
      <c r="F57" s="102"/>
      <c r="G57" s="102"/>
      <c r="H57" s="102"/>
      <c r="I57" s="104"/>
      <c r="J57" s="102"/>
      <c r="K57" s="118"/>
      <c r="L57" s="102"/>
      <c r="M57" s="102"/>
      <c r="N57" s="102"/>
    </row>
    <row r="58" spans="3:14" ht="12.75">
      <c r="C58" s="106" t="s">
        <v>561</v>
      </c>
      <c r="D58" s="178">
        <v>1000.7186</v>
      </c>
      <c r="E58" s="117"/>
      <c r="F58" s="102"/>
      <c r="G58" s="102"/>
      <c r="H58" s="102"/>
      <c r="I58" s="104"/>
      <c r="J58" s="102"/>
      <c r="K58" s="118"/>
      <c r="L58" s="102"/>
      <c r="M58" s="102"/>
      <c r="N58" s="102"/>
    </row>
    <row r="59" spans="3:14" ht="12.75">
      <c r="C59" s="106" t="s">
        <v>562</v>
      </c>
      <c r="D59" s="178">
        <v>1005.9198</v>
      </c>
      <c r="E59" s="117"/>
      <c r="F59" s="102"/>
      <c r="G59" s="102"/>
      <c r="H59" s="102"/>
      <c r="I59" s="104"/>
      <c r="J59" s="102"/>
      <c r="K59" s="118"/>
      <c r="L59" s="102"/>
      <c r="M59" s="102"/>
      <c r="N59" s="102"/>
    </row>
    <row r="60" spans="3:14" ht="12.75">
      <c r="C60" s="106" t="s">
        <v>563</v>
      </c>
      <c r="D60" s="178">
        <v>1000.7183</v>
      </c>
      <c r="E60" s="117"/>
      <c r="F60" s="102"/>
      <c r="G60" s="102"/>
      <c r="H60" s="102"/>
      <c r="I60" s="104"/>
      <c r="J60" s="102"/>
      <c r="K60" s="118"/>
      <c r="L60" s="102"/>
      <c r="M60" s="102"/>
      <c r="N60" s="102"/>
    </row>
    <row r="61" spans="3:14" ht="12.75">
      <c r="C61" s="106" t="s">
        <v>564</v>
      </c>
      <c r="D61" s="178">
        <v>1565.0152</v>
      </c>
      <c r="E61" s="117"/>
      <c r="F61" s="102"/>
      <c r="G61" s="102"/>
      <c r="H61" s="102"/>
      <c r="I61" s="104"/>
      <c r="J61" s="102"/>
      <c r="K61" s="118"/>
      <c r="L61" s="102"/>
      <c r="M61" s="102"/>
      <c r="N61" s="102"/>
    </row>
    <row r="62" spans="3:14" ht="12.75">
      <c r="C62" s="106" t="s">
        <v>544</v>
      </c>
      <c r="D62" s="178">
        <v>1596.8193</v>
      </c>
      <c r="E62" s="117"/>
      <c r="F62" s="102"/>
      <c r="G62" s="102"/>
      <c r="H62" s="102"/>
      <c r="I62" s="104"/>
      <c r="J62" s="102"/>
      <c r="K62" s="118"/>
      <c r="L62" s="102"/>
      <c r="M62" s="102"/>
      <c r="N62" s="102"/>
    </row>
    <row r="63" spans="3:14" ht="12.75">
      <c r="C63" s="106" t="s">
        <v>565</v>
      </c>
      <c r="D63" s="178">
        <v>1002.4</v>
      </c>
      <c r="E63" s="117"/>
      <c r="F63" s="102"/>
      <c r="G63" s="102"/>
      <c r="H63" s="102"/>
      <c r="I63" s="104"/>
      <c r="J63" s="102"/>
      <c r="K63" s="118"/>
      <c r="L63" s="102"/>
      <c r="M63" s="102"/>
      <c r="N63" s="102"/>
    </row>
    <row r="64" spans="3:14" ht="12.75">
      <c r="C64" s="106" t="s">
        <v>566</v>
      </c>
      <c r="D64" s="178">
        <v>1001.6644</v>
      </c>
      <c r="E64" s="117"/>
      <c r="F64" s="102"/>
      <c r="G64" s="102"/>
      <c r="H64" s="102"/>
      <c r="I64" s="104"/>
      <c r="J64" s="102"/>
      <c r="K64" s="118"/>
      <c r="L64" s="102"/>
      <c r="M64" s="102"/>
      <c r="N64" s="102"/>
    </row>
    <row r="65" spans="3:14" ht="12.75">
      <c r="C65" s="106" t="s">
        <v>547</v>
      </c>
      <c r="D65" s="178">
        <v>1007.4588</v>
      </c>
      <c r="E65" s="117"/>
      <c r="F65" s="102"/>
      <c r="G65" s="102"/>
      <c r="H65" s="102"/>
      <c r="I65" s="104"/>
      <c r="J65" s="102"/>
      <c r="K65" s="118"/>
      <c r="L65" s="102"/>
      <c r="M65" s="102"/>
      <c r="N65" s="102"/>
    </row>
    <row r="66" spans="3:14" ht="12.75">
      <c r="C66" s="106" t="s">
        <v>567</v>
      </c>
      <c r="D66" s="110" t="s">
        <v>537</v>
      </c>
      <c r="E66" s="117"/>
      <c r="F66" s="102"/>
      <c r="G66" s="102"/>
      <c r="H66" s="102"/>
      <c r="I66" s="104"/>
      <c r="J66" s="102"/>
      <c r="K66" s="118"/>
      <c r="L66" s="102"/>
      <c r="M66" s="102"/>
      <c r="N66" s="102"/>
    </row>
    <row r="67" spans="3:14" ht="12.75">
      <c r="C67" s="106" t="s">
        <v>637</v>
      </c>
      <c r="D67" s="102"/>
      <c r="E67" s="117"/>
      <c r="F67" s="102"/>
      <c r="G67" s="102"/>
      <c r="H67" s="102"/>
      <c r="I67" s="104"/>
      <c r="J67" s="102"/>
      <c r="K67" s="118"/>
      <c r="L67" s="102"/>
      <c r="M67" s="102"/>
      <c r="N67" s="102"/>
    </row>
    <row r="68" spans="3:14" ht="12.75">
      <c r="C68" s="106" t="s">
        <v>538</v>
      </c>
      <c r="D68" s="178">
        <v>1572.4008</v>
      </c>
      <c r="E68" s="117"/>
      <c r="F68" s="102"/>
      <c r="G68" s="102"/>
      <c r="H68" s="102"/>
      <c r="I68" s="104"/>
      <c r="J68" s="102"/>
      <c r="K68" s="118"/>
      <c r="L68" s="102"/>
      <c r="M68" s="102"/>
      <c r="N68" s="102"/>
    </row>
    <row r="69" spans="3:14" ht="12.75">
      <c r="C69" s="106" t="s">
        <v>560</v>
      </c>
      <c r="D69" s="178">
        <v>1005</v>
      </c>
      <c r="E69" s="117"/>
      <c r="F69" s="102"/>
      <c r="G69" s="102"/>
      <c r="H69" s="102"/>
      <c r="I69" s="104"/>
      <c r="J69" s="102"/>
      <c r="K69" s="118"/>
      <c r="L69" s="102"/>
      <c r="M69" s="102"/>
      <c r="N69" s="102"/>
    </row>
    <row r="70" spans="3:14" ht="12.75">
      <c r="C70" s="106" t="s">
        <v>561</v>
      </c>
      <c r="D70" s="178">
        <v>1000.1688</v>
      </c>
      <c r="E70" s="117"/>
      <c r="F70" s="102"/>
      <c r="G70" s="102"/>
      <c r="H70" s="102"/>
      <c r="I70" s="104"/>
      <c r="J70" s="102"/>
      <c r="K70" s="118"/>
      <c r="L70" s="102"/>
      <c r="M70" s="102"/>
      <c r="N70" s="102"/>
    </row>
    <row r="71" spans="3:14" ht="12.75">
      <c r="C71" s="106" t="s">
        <v>562</v>
      </c>
      <c r="D71" s="178">
        <v>1002.3516</v>
      </c>
      <c r="E71" s="117"/>
      <c r="F71" s="102"/>
      <c r="G71" s="102"/>
      <c r="H71" s="102"/>
      <c r="I71" s="104"/>
      <c r="J71" s="102"/>
      <c r="K71" s="118"/>
      <c r="L71" s="102"/>
      <c r="M71" s="102"/>
      <c r="N71" s="102"/>
    </row>
    <row r="72" spans="3:14" ht="12.75">
      <c r="C72" s="106" t="s">
        <v>563</v>
      </c>
      <c r="D72" s="178">
        <v>1000.1686</v>
      </c>
      <c r="E72" s="117"/>
      <c r="F72" s="102"/>
      <c r="G72" s="102"/>
      <c r="H72" s="102"/>
      <c r="I72" s="104"/>
      <c r="J72" s="102"/>
      <c r="K72" s="118"/>
      <c r="L72" s="102"/>
      <c r="M72" s="102"/>
      <c r="N72" s="102"/>
    </row>
    <row r="73" spans="3:14" ht="12.75">
      <c r="C73" s="106" t="s">
        <v>564</v>
      </c>
      <c r="D73" s="178">
        <v>1572.3417</v>
      </c>
      <c r="E73" s="117"/>
      <c r="F73" s="102"/>
      <c r="G73" s="102"/>
      <c r="H73" s="102"/>
      <c r="I73" s="104"/>
      <c r="J73" s="102"/>
      <c r="K73" s="118"/>
      <c r="L73" s="102"/>
      <c r="M73" s="102"/>
      <c r="N73" s="102"/>
    </row>
    <row r="74" spans="3:14" ht="12.75">
      <c r="C74" s="106" t="s">
        <v>544</v>
      </c>
      <c r="D74" s="178">
        <v>1605.5537</v>
      </c>
      <c r="E74" s="117"/>
      <c r="F74" s="102"/>
      <c r="G74" s="102"/>
      <c r="H74" s="102"/>
      <c r="I74" s="104"/>
      <c r="J74" s="102"/>
      <c r="K74" s="118"/>
      <c r="L74" s="102"/>
      <c r="M74" s="102"/>
      <c r="N74" s="102"/>
    </row>
    <row r="75" spans="3:14" ht="12.75">
      <c r="C75" s="106" t="s">
        <v>565</v>
      </c>
      <c r="D75" s="178">
        <v>1002.4</v>
      </c>
      <c r="E75" s="117"/>
      <c r="F75" s="102"/>
      <c r="G75" s="102"/>
      <c r="H75" s="102"/>
      <c r="I75" s="104"/>
      <c r="J75" s="102"/>
      <c r="K75" s="118"/>
      <c r="L75" s="102"/>
      <c r="M75" s="102"/>
      <c r="N75" s="102"/>
    </row>
    <row r="76" spans="3:14" ht="12.75">
      <c r="C76" s="106" t="s">
        <v>566</v>
      </c>
      <c r="D76" s="178">
        <v>1001.1105</v>
      </c>
      <c r="E76" s="117"/>
      <c r="F76" s="102"/>
      <c r="G76" s="102"/>
      <c r="H76" s="102"/>
      <c r="I76" s="104"/>
      <c r="J76" s="102"/>
      <c r="K76" s="118"/>
      <c r="L76" s="102"/>
      <c r="M76" s="102"/>
      <c r="N76" s="102"/>
    </row>
    <row r="77" spans="3:14" ht="12.75">
      <c r="C77" s="106" t="s">
        <v>547</v>
      </c>
      <c r="D77" s="178">
        <v>1012.9918</v>
      </c>
      <c r="E77" s="117"/>
      <c r="F77" s="102"/>
      <c r="G77" s="102"/>
      <c r="H77" s="102"/>
      <c r="I77" s="104"/>
      <c r="J77" s="102"/>
      <c r="K77" s="118"/>
      <c r="L77" s="102"/>
      <c r="M77" s="102"/>
      <c r="N77" s="102"/>
    </row>
    <row r="78" spans="3:14" ht="12.75">
      <c r="C78" s="106" t="s">
        <v>567</v>
      </c>
      <c r="D78" s="110" t="s">
        <v>537</v>
      </c>
      <c r="E78" s="117"/>
      <c r="F78" s="102"/>
      <c r="G78" s="102"/>
      <c r="H78" s="102"/>
      <c r="I78" s="104"/>
      <c r="J78" s="102"/>
      <c r="K78" s="118"/>
      <c r="L78" s="102"/>
      <c r="M78" s="102"/>
      <c r="N78" s="102"/>
    </row>
    <row r="79" spans="3:14" ht="12.75">
      <c r="C79" s="116" t="s">
        <v>549</v>
      </c>
      <c r="D79" s="110" t="s">
        <v>537</v>
      </c>
      <c r="E79" s="117"/>
      <c r="F79" s="102"/>
      <c r="G79" s="102"/>
      <c r="H79" s="102"/>
      <c r="I79" s="104"/>
      <c r="J79" s="102"/>
      <c r="K79" s="118"/>
      <c r="L79" s="102"/>
      <c r="M79" s="102"/>
      <c r="N79" s="102"/>
    </row>
    <row r="80" spans="3:14" ht="12.75">
      <c r="C80" s="119" t="s">
        <v>568</v>
      </c>
      <c r="D80" s="110" t="s">
        <v>537</v>
      </c>
      <c r="E80" s="117"/>
      <c r="F80" s="102"/>
      <c r="G80" s="102"/>
      <c r="H80" s="102"/>
      <c r="I80" s="104"/>
      <c r="J80" s="102"/>
      <c r="K80" s="118"/>
      <c r="L80" s="102"/>
      <c r="M80" s="102"/>
      <c r="N80" s="102"/>
    </row>
    <row r="81" spans="3:14" ht="12.75">
      <c r="C81" s="120" t="s">
        <v>551</v>
      </c>
      <c r="D81" s="110" t="s">
        <v>537</v>
      </c>
      <c r="E81" s="117"/>
      <c r="F81" s="102"/>
      <c r="G81" s="102"/>
      <c r="H81" s="102"/>
      <c r="I81" s="104"/>
      <c r="J81" s="102"/>
      <c r="K81" s="118"/>
      <c r="L81" s="102"/>
      <c r="M81" s="102"/>
      <c r="N81" s="102"/>
    </row>
    <row r="82" spans="3:14" ht="12.75">
      <c r="C82" s="116" t="s">
        <v>552</v>
      </c>
      <c r="D82" s="110" t="s">
        <v>643</v>
      </c>
      <c r="E82" s="117"/>
      <c r="F82" s="102"/>
      <c r="G82" s="102"/>
      <c r="H82" s="102"/>
      <c r="I82" s="104"/>
      <c r="J82" s="102"/>
      <c r="K82" s="118"/>
      <c r="L82" s="102"/>
      <c r="M82" s="102"/>
      <c r="N82" s="102"/>
    </row>
    <row r="83" spans="3:14" ht="12.75">
      <c r="C83" s="116" t="s">
        <v>553</v>
      </c>
      <c r="D83" s="102"/>
      <c r="E83" s="117"/>
      <c r="F83" s="102"/>
      <c r="G83" s="102"/>
      <c r="H83" s="102"/>
      <c r="I83" s="104"/>
      <c r="J83" s="102"/>
      <c r="K83" s="118"/>
      <c r="L83" s="102"/>
      <c r="M83" s="102"/>
      <c r="N83" s="102"/>
    </row>
    <row r="84" spans="3:14" ht="12.75">
      <c r="C84" s="121" t="s">
        <v>554</v>
      </c>
      <c r="D84" s="112" t="s">
        <v>555</v>
      </c>
      <c r="E84" s="112" t="s">
        <v>556</v>
      </c>
      <c r="F84" s="102"/>
      <c r="G84" s="102"/>
      <c r="H84" s="102"/>
      <c r="I84" s="104"/>
      <c r="J84" s="102"/>
      <c r="K84" s="118"/>
      <c r="L84" s="102"/>
      <c r="M84" s="102"/>
      <c r="N84" s="102"/>
    </row>
    <row r="85" spans="3:14" ht="12.75">
      <c r="C85" s="106" t="s">
        <v>560</v>
      </c>
      <c r="D85" s="122">
        <v>3.3926340000000006</v>
      </c>
      <c r="E85" s="123">
        <v>3.1432089999999993</v>
      </c>
      <c r="F85" s="102"/>
      <c r="G85" s="102"/>
      <c r="H85" s="102"/>
      <c r="I85" s="104"/>
      <c r="J85" s="102"/>
      <c r="K85" s="118"/>
      <c r="L85" s="102"/>
      <c r="M85" s="102"/>
      <c r="N85" s="102"/>
    </row>
    <row r="86" spans="3:14" ht="12.75">
      <c r="C86" s="106" t="s">
        <v>561</v>
      </c>
      <c r="D86" s="122">
        <v>3.773029</v>
      </c>
      <c r="E86" s="123">
        <v>3.49564</v>
      </c>
      <c r="F86" s="102"/>
      <c r="G86" s="102"/>
      <c r="H86" s="102"/>
      <c r="I86" s="104"/>
      <c r="J86" s="102"/>
      <c r="K86" s="118"/>
      <c r="L86" s="102"/>
      <c r="M86" s="102"/>
      <c r="N86" s="102"/>
    </row>
    <row r="87" spans="3:14" ht="12.75">
      <c r="C87" s="106" t="s">
        <v>562</v>
      </c>
      <c r="D87" s="122">
        <v>5.972121</v>
      </c>
      <c r="E87" s="123">
        <v>5.533056</v>
      </c>
      <c r="F87" s="102"/>
      <c r="G87" s="102"/>
      <c r="H87" s="102"/>
      <c r="I87" s="104"/>
      <c r="J87" s="102"/>
      <c r="K87" s="118"/>
      <c r="L87" s="102"/>
      <c r="M87" s="102"/>
      <c r="N87" s="102"/>
    </row>
    <row r="88" spans="3:14" ht="12.75">
      <c r="C88" s="106" t="s">
        <v>563</v>
      </c>
      <c r="D88" s="122">
        <v>3.765501</v>
      </c>
      <c r="E88" s="123">
        <v>3.488664</v>
      </c>
      <c r="F88" s="102"/>
      <c r="G88" s="102"/>
      <c r="H88" s="102"/>
      <c r="I88" s="104"/>
      <c r="J88" s="102"/>
      <c r="K88" s="118"/>
      <c r="L88" s="102"/>
      <c r="M88" s="102"/>
      <c r="N88" s="102"/>
    </row>
    <row r="89" spans="3:14" ht="12.75">
      <c r="C89" s="106" t="s">
        <v>565</v>
      </c>
      <c r="D89" s="124">
        <v>3.948740000000001</v>
      </c>
      <c r="E89" s="125">
        <v>3.6584310000000007</v>
      </c>
      <c r="F89" s="102"/>
      <c r="G89" s="102"/>
      <c r="H89" s="102"/>
      <c r="I89" s="104"/>
      <c r="J89" s="102"/>
      <c r="K89" s="118"/>
      <c r="L89" s="102"/>
      <c r="M89" s="102"/>
      <c r="N89" s="102"/>
    </row>
    <row r="90" spans="3:14" ht="12.75">
      <c r="C90" s="106" t="s">
        <v>566</v>
      </c>
      <c r="D90" s="122">
        <v>4.3454060000000005</v>
      </c>
      <c r="E90" s="123">
        <v>4.025937</v>
      </c>
      <c r="F90" s="102"/>
      <c r="G90" s="102"/>
      <c r="H90" s="102"/>
      <c r="I90" s="104"/>
      <c r="J90" s="102"/>
      <c r="K90" s="118"/>
      <c r="L90" s="102"/>
      <c r="M90" s="102"/>
      <c r="N90" s="102"/>
    </row>
    <row r="91" spans="3:14" ht="12.75">
      <c r="C91" s="106" t="s">
        <v>547</v>
      </c>
      <c r="D91" s="126" t="s">
        <v>537</v>
      </c>
      <c r="E91" s="126" t="s">
        <v>537</v>
      </c>
      <c r="F91" s="102"/>
      <c r="G91" s="102"/>
      <c r="H91" s="102"/>
      <c r="I91" s="104"/>
      <c r="J91" s="102"/>
      <c r="K91" s="118"/>
      <c r="L91" s="102"/>
      <c r="M91" s="102"/>
      <c r="N91" s="102"/>
    </row>
    <row r="92" spans="3:14" ht="12.75">
      <c r="C92" s="127" t="s">
        <v>558</v>
      </c>
      <c r="D92" s="102"/>
      <c r="E92" s="117"/>
      <c r="F92" s="102"/>
      <c r="G92" s="102"/>
      <c r="H92" s="102"/>
      <c r="I92" s="104"/>
      <c r="J92" s="102"/>
      <c r="K92" s="118"/>
      <c r="L92" s="102"/>
      <c r="M92" s="102"/>
      <c r="N92" s="102"/>
    </row>
    <row r="93" spans="3:14" ht="12.75">
      <c r="C93" s="128" t="s">
        <v>559</v>
      </c>
      <c r="D93" s="102"/>
      <c r="E93" s="117"/>
      <c r="F93" s="102"/>
      <c r="G93" s="102"/>
      <c r="H93" s="102"/>
      <c r="I93" s="104"/>
      <c r="J93" s="102"/>
      <c r="K93" s="118"/>
      <c r="L93" s="102"/>
      <c r="M93" s="102"/>
      <c r="N93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E99" sqref="E99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5.140625" style="0" customWidth="1"/>
    <col min="4" max="4" width="25.57421875" style="0" customWidth="1"/>
    <col min="5" max="5" width="16.00390625" style="0" customWidth="1"/>
    <col min="6" max="6" width="28.00390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90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99</v>
      </c>
      <c r="L5" s="16">
        <v>23.041323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94</v>
      </c>
      <c r="L6" s="16">
        <v>18.657021</v>
      </c>
    </row>
    <row r="7" spans="1:12" s="1" customFormat="1" ht="18" customHeight="1">
      <c r="A7" s="11"/>
      <c r="B7" s="11"/>
      <c r="C7" s="6" t="s">
        <v>91</v>
      </c>
      <c r="D7" s="11"/>
      <c r="E7" s="11"/>
      <c r="F7" s="11"/>
      <c r="G7" s="11"/>
      <c r="H7" s="11"/>
      <c r="I7" s="9"/>
      <c r="J7" s="9"/>
      <c r="K7" s="13" t="s">
        <v>104</v>
      </c>
      <c r="L7" s="16">
        <v>9.321795999999999</v>
      </c>
    </row>
    <row r="8" spans="1:12" s="1" customFormat="1" ht="18" customHeight="1">
      <c r="A8" s="11"/>
      <c r="B8" s="11"/>
      <c r="C8" s="6" t="s">
        <v>48</v>
      </c>
      <c r="D8" s="11"/>
      <c r="E8" s="11"/>
      <c r="F8" s="35">
        <v>4854.418826499999</v>
      </c>
      <c r="G8" s="36">
        <v>94.05846378114416</v>
      </c>
      <c r="H8" s="11"/>
      <c r="I8" s="9"/>
      <c r="J8" s="9"/>
      <c r="K8" s="13" t="s">
        <v>102</v>
      </c>
      <c r="L8" s="16">
        <v>8.662415999999999</v>
      </c>
    </row>
    <row r="9" spans="1:12" s="1" customFormat="1" ht="18" customHeight="1">
      <c r="A9" s="12">
        <v>1</v>
      </c>
      <c r="B9" s="13" t="s">
        <v>92</v>
      </c>
      <c r="C9" s="13" t="s">
        <v>93</v>
      </c>
      <c r="D9" s="13" t="s">
        <v>94</v>
      </c>
      <c r="E9" s="14">
        <v>40000</v>
      </c>
      <c r="F9" s="15">
        <v>465.96</v>
      </c>
      <c r="G9" s="16">
        <v>9.028368451483868</v>
      </c>
      <c r="H9" s="17"/>
      <c r="I9" s="18" t="s">
        <v>95</v>
      </c>
      <c r="J9" s="18" t="s">
        <v>96</v>
      </c>
      <c r="K9" s="13" t="s">
        <v>126</v>
      </c>
      <c r="L9" s="16">
        <v>6.8915489999999995</v>
      </c>
    </row>
    <row r="10" spans="1:12" s="1" customFormat="1" ht="18" customHeight="1">
      <c r="A10" s="12">
        <v>2</v>
      </c>
      <c r="B10" s="13" t="s">
        <v>97</v>
      </c>
      <c r="C10" s="13" t="s">
        <v>98</v>
      </c>
      <c r="D10" s="13" t="s">
        <v>99</v>
      </c>
      <c r="E10" s="14">
        <v>38000</v>
      </c>
      <c r="F10" s="15">
        <v>398.943</v>
      </c>
      <c r="G10" s="16">
        <v>7.729857488068349</v>
      </c>
      <c r="H10" s="17"/>
      <c r="I10" s="40"/>
      <c r="J10" s="40"/>
      <c r="K10" s="13" t="s">
        <v>118</v>
      </c>
      <c r="L10" s="16">
        <v>6.2152259999999995</v>
      </c>
    </row>
    <row r="11" spans="1:12" s="1" customFormat="1" ht="18" customHeight="1">
      <c r="A11" s="12">
        <v>3</v>
      </c>
      <c r="B11" s="13" t="s">
        <v>100</v>
      </c>
      <c r="C11" s="13" t="s">
        <v>101</v>
      </c>
      <c r="D11" s="13" t="s">
        <v>102</v>
      </c>
      <c r="E11" s="14">
        <v>35000</v>
      </c>
      <c r="F11" s="15">
        <v>362.39</v>
      </c>
      <c r="G11" s="16">
        <v>7.021612248118377</v>
      </c>
      <c r="H11" s="17"/>
      <c r="I11" s="40"/>
      <c r="J11" s="40"/>
      <c r="K11" s="13" t="s">
        <v>123</v>
      </c>
      <c r="L11" s="16">
        <v>5.738471</v>
      </c>
    </row>
    <row r="12" spans="1:12" s="1" customFormat="1" ht="18" customHeight="1">
      <c r="A12" s="12">
        <v>4</v>
      </c>
      <c r="B12" s="13" t="s">
        <v>103</v>
      </c>
      <c r="C12" s="13" t="s">
        <v>67</v>
      </c>
      <c r="D12" s="13" t="s">
        <v>104</v>
      </c>
      <c r="E12" s="14">
        <v>30000</v>
      </c>
      <c r="F12" s="15">
        <v>354</v>
      </c>
      <c r="G12" s="16">
        <v>6.859048913694929</v>
      </c>
      <c r="H12" s="17"/>
      <c r="I12" s="40"/>
      <c r="J12" s="40"/>
      <c r="K12" s="13" t="s">
        <v>109</v>
      </c>
      <c r="L12" s="16">
        <v>4.26908</v>
      </c>
    </row>
    <row r="13" spans="1:12" s="1" customFormat="1" ht="18" customHeight="1">
      <c r="A13" s="12">
        <v>5</v>
      </c>
      <c r="B13" s="13" t="s">
        <v>105</v>
      </c>
      <c r="C13" s="13" t="s">
        <v>106</v>
      </c>
      <c r="D13" s="13" t="s">
        <v>99</v>
      </c>
      <c r="E13" s="14">
        <v>100000</v>
      </c>
      <c r="F13" s="15">
        <v>230.15</v>
      </c>
      <c r="G13" s="16">
        <v>4.459350586121151</v>
      </c>
      <c r="H13" s="17"/>
      <c r="I13" s="40"/>
      <c r="J13" s="40"/>
      <c r="K13" s="13" t="s">
        <v>142</v>
      </c>
      <c r="L13" s="16">
        <v>3.0581189999999996</v>
      </c>
    </row>
    <row r="14" spans="1:12" s="1" customFormat="1" ht="18" customHeight="1">
      <c r="A14" s="12">
        <v>6</v>
      </c>
      <c r="B14" s="13" t="s">
        <v>107</v>
      </c>
      <c r="C14" s="13" t="s">
        <v>108</v>
      </c>
      <c r="D14" s="13" t="s">
        <v>109</v>
      </c>
      <c r="E14" s="14">
        <v>20000</v>
      </c>
      <c r="F14" s="15">
        <v>220.33</v>
      </c>
      <c r="G14" s="16">
        <v>4.269079794221478</v>
      </c>
      <c r="H14" s="17"/>
      <c r="I14" s="40"/>
      <c r="J14" s="40"/>
      <c r="K14" s="13" t="s">
        <v>135</v>
      </c>
      <c r="L14" s="16">
        <v>2.201173</v>
      </c>
    </row>
    <row r="15" spans="1:12" s="1" customFormat="1" ht="18" customHeight="1">
      <c r="A15" s="12">
        <v>7</v>
      </c>
      <c r="B15" s="13" t="s">
        <v>110</v>
      </c>
      <c r="C15" s="13" t="s">
        <v>111</v>
      </c>
      <c r="D15" s="13" t="s">
        <v>94</v>
      </c>
      <c r="E15" s="14">
        <v>8000</v>
      </c>
      <c r="F15" s="15">
        <v>191.304</v>
      </c>
      <c r="G15" s="16">
        <v>3.706676534987273</v>
      </c>
      <c r="H15" s="17"/>
      <c r="I15" s="40"/>
      <c r="J15" s="40"/>
      <c r="K15" s="13" t="s">
        <v>161</v>
      </c>
      <c r="L15" s="16">
        <v>1.822153</v>
      </c>
    </row>
    <row r="16" spans="1:12" s="1" customFormat="1" ht="18" customHeight="1">
      <c r="A16" s="12">
        <v>8</v>
      </c>
      <c r="B16" s="13" t="s">
        <v>112</v>
      </c>
      <c r="C16" s="13" t="s">
        <v>113</v>
      </c>
      <c r="D16" s="13" t="s">
        <v>99</v>
      </c>
      <c r="E16" s="14">
        <v>45000</v>
      </c>
      <c r="F16" s="15">
        <v>183.78</v>
      </c>
      <c r="G16" s="16">
        <v>3.5608926818046718</v>
      </c>
      <c r="H16" s="17"/>
      <c r="I16" s="40"/>
      <c r="J16" s="40"/>
      <c r="K16" s="13" t="s">
        <v>145</v>
      </c>
      <c r="L16" s="16">
        <v>1.582309</v>
      </c>
    </row>
    <row r="17" spans="1:12" s="1" customFormat="1" ht="18" customHeight="1">
      <c r="A17" s="12">
        <v>9</v>
      </c>
      <c r="B17" s="13" t="s">
        <v>114</v>
      </c>
      <c r="C17" s="13" t="s">
        <v>115</v>
      </c>
      <c r="D17" s="13" t="s">
        <v>99</v>
      </c>
      <c r="E17" s="14">
        <v>92973</v>
      </c>
      <c r="F17" s="15">
        <v>167.25842699999998</v>
      </c>
      <c r="G17" s="16">
        <v>3.240773254295685</v>
      </c>
      <c r="H17" s="17"/>
      <c r="I17" s="40"/>
      <c r="J17" s="40"/>
      <c r="K17" s="13" t="s">
        <v>150</v>
      </c>
      <c r="L17" s="16">
        <v>1.547064</v>
      </c>
    </row>
    <row r="18" spans="1:12" s="1" customFormat="1" ht="18" customHeight="1">
      <c r="A18" s="12">
        <v>10</v>
      </c>
      <c r="B18" s="13" t="s">
        <v>116</v>
      </c>
      <c r="C18" s="13" t="s">
        <v>117</v>
      </c>
      <c r="D18" s="13" t="s">
        <v>118</v>
      </c>
      <c r="E18" s="14">
        <v>50000</v>
      </c>
      <c r="F18" s="15">
        <v>160.1</v>
      </c>
      <c r="G18" s="16">
        <v>3.102072686673893</v>
      </c>
      <c r="H18" s="17"/>
      <c r="I18" s="40"/>
      <c r="J18" s="40"/>
      <c r="K18" s="13" t="s">
        <v>178</v>
      </c>
      <c r="L18" s="16">
        <v>0.6575679999999999</v>
      </c>
    </row>
    <row r="19" spans="1:12" s="1" customFormat="1" ht="18" customHeight="1">
      <c r="A19" s="12">
        <v>11</v>
      </c>
      <c r="B19" s="13" t="s">
        <v>119</v>
      </c>
      <c r="C19" s="13" t="s">
        <v>120</v>
      </c>
      <c r="D19" s="13" t="s">
        <v>99</v>
      </c>
      <c r="E19" s="14">
        <v>20000</v>
      </c>
      <c r="F19" s="15">
        <v>136.72</v>
      </c>
      <c r="G19" s="16">
        <v>2.649065444859804</v>
      </c>
      <c r="H19" s="17"/>
      <c r="I19" s="40"/>
      <c r="J19" s="40"/>
      <c r="K19" s="13" t="s">
        <v>182</v>
      </c>
      <c r="L19" s="16">
        <v>0.22397699999999998</v>
      </c>
    </row>
    <row r="20" spans="1:12" s="1" customFormat="1" ht="18" customHeight="1">
      <c r="A20" s="12">
        <v>12</v>
      </c>
      <c r="B20" s="13" t="s">
        <v>121</v>
      </c>
      <c r="C20" s="13" t="s">
        <v>122</v>
      </c>
      <c r="D20" s="13" t="s">
        <v>123</v>
      </c>
      <c r="E20" s="14">
        <v>40000</v>
      </c>
      <c r="F20" s="15">
        <v>134.76</v>
      </c>
      <c r="G20" s="16">
        <v>2.6110887898574253</v>
      </c>
      <c r="H20" s="17"/>
      <c r="I20" s="40"/>
      <c r="J20" s="40"/>
      <c r="K20" s="13" t="s">
        <v>185</v>
      </c>
      <c r="L20" s="16">
        <v>0.16921899999999998</v>
      </c>
    </row>
    <row r="21" spans="1:12" s="1" customFormat="1" ht="18" customHeight="1">
      <c r="A21" s="12">
        <v>13</v>
      </c>
      <c r="B21" s="13" t="s">
        <v>124</v>
      </c>
      <c r="C21" s="13" t="s">
        <v>125</v>
      </c>
      <c r="D21" s="13" t="s">
        <v>126</v>
      </c>
      <c r="E21" s="14">
        <v>15000</v>
      </c>
      <c r="F21" s="15">
        <v>130.9425</v>
      </c>
      <c r="G21" s="16">
        <v>2.5371215039025374</v>
      </c>
      <c r="H21" s="17"/>
      <c r="I21" s="40"/>
      <c r="J21" s="40"/>
      <c r="K21" s="13" t="s">
        <v>17</v>
      </c>
      <c r="L21" s="16">
        <v>5.9415362188558225</v>
      </c>
    </row>
    <row r="22" spans="1:10" s="1" customFormat="1" ht="21" customHeight="1">
      <c r="A22" s="12">
        <v>14</v>
      </c>
      <c r="B22" s="13" t="s">
        <v>127</v>
      </c>
      <c r="C22" s="13" t="s">
        <v>128</v>
      </c>
      <c r="D22" s="13" t="s">
        <v>126</v>
      </c>
      <c r="E22" s="14">
        <v>10000</v>
      </c>
      <c r="F22" s="15">
        <v>127.345</v>
      </c>
      <c r="G22" s="16">
        <v>2.4674169037132225</v>
      </c>
      <c r="H22" s="17"/>
      <c r="I22" s="40"/>
      <c r="J22" s="40"/>
    </row>
    <row r="23" spans="1:10" s="1" customFormat="1" ht="18" customHeight="1">
      <c r="A23" s="12">
        <v>15</v>
      </c>
      <c r="B23" s="13" t="s">
        <v>129</v>
      </c>
      <c r="C23" s="13" t="s">
        <v>130</v>
      </c>
      <c r="D23" s="13" t="s">
        <v>104</v>
      </c>
      <c r="E23" s="14">
        <v>24000</v>
      </c>
      <c r="F23" s="15">
        <v>127.104</v>
      </c>
      <c r="G23" s="16">
        <v>2.4627473252154806</v>
      </c>
      <c r="H23" s="17"/>
      <c r="I23" s="40"/>
      <c r="J23" s="40"/>
    </row>
    <row r="24" spans="1:10" s="1" customFormat="1" ht="18" customHeight="1">
      <c r="A24" s="12">
        <v>16</v>
      </c>
      <c r="B24" s="13" t="s">
        <v>131</v>
      </c>
      <c r="C24" s="13" t="s">
        <v>132</v>
      </c>
      <c r="D24" s="13" t="s">
        <v>94</v>
      </c>
      <c r="E24" s="14">
        <v>14000</v>
      </c>
      <c r="F24" s="15">
        <v>121.205</v>
      </c>
      <c r="G24" s="16">
        <v>2.348449219164954</v>
      </c>
      <c r="H24" s="17"/>
      <c r="I24" s="40"/>
      <c r="J24" s="40"/>
    </row>
    <row r="25" spans="1:10" s="1" customFormat="1" ht="18" customHeight="1">
      <c r="A25" s="12">
        <v>17</v>
      </c>
      <c r="B25" s="13" t="s">
        <v>133</v>
      </c>
      <c r="C25" s="13" t="s">
        <v>134</v>
      </c>
      <c r="D25" s="13" t="s">
        <v>135</v>
      </c>
      <c r="E25" s="14">
        <v>4000</v>
      </c>
      <c r="F25" s="15">
        <v>113.604</v>
      </c>
      <c r="G25" s="16">
        <v>2.201173425964403</v>
      </c>
      <c r="H25" s="17"/>
      <c r="I25" s="40"/>
      <c r="J25" s="40"/>
    </row>
    <row r="26" spans="1:10" s="1" customFormat="1" ht="18" customHeight="1">
      <c r="A26" s="12">
        <v>18</v>
      </c>
      <c r="B26" s="13" t="s">
        <v>136</v>
      </c>
      <c r="C26" s="13" t="s">
        <v>137</v>
      </c>
      <c r="D26" s="13" t="s">
        <v>118</v>
      </c>
      <c r="E26" s="14">
        <v>12000</v>
      </c>
      <c r="F26" s="15">
        <v>102.954</v>
      </c>
      <c r="G26" s="16">
        <v>1.994820683221886</v>
      </c>
      <c r="H26" s="17"/>
      <c r="I26" s="40"/>
      <c r="J26" s="40"/>
    </row>
    <row r="27" spans="1:10" s="1" customFormat="1" ht="18" customHeight="1">
      <c r="A27" s="12">
        <v>19</v>
      </c>
      <c r="B27" s="13" t="s">
        <v>138</v>
      </c>
      <c r="C27" s="13" t="s">
        <v>139</v>
      </c>
      <c r="D27" s="13" t="s">
        <v>123</v>
      </c>
      <c r="E27" s="14">
        <v>2500</v>
      </c>
      <c r="F27" s="15">
        <v>102.39625</v>
      </c>
      <c r="G27" s="16">
        <v>1.9840138060139387</v>
      </c>
      <c r="H27" s="17"/>
      <c r="I27" s="40"/>
      <c r="J27" s="40"/>
    </row>
    <row r="28" spans="1:10" s="1" customFormat="1" ht="18" customHeight="1">
      <c r="A28" s="12">
        <v>20</v>
      </c>
      <c r="B28" s="13" t="s">
        <v>140</v>
      </c>
      <c r="C28" s="13" t="s">
        <v>141</v>
      </c>
      <c r="D28" s="13" t="s">
        <v>142</v>
      </c>
      <c r="E28" s="14">
        <v>21449</v>
      </c>
      <c r="F28" s="15">
        <v>91.1475255</v>
      </c>
      <c r="G28" s="16">
        <v>1.766060270527559</v>
      </c>
      <c r="H28" s="17"/>
      <c r="I28" s="40"/>
      <c r="J28" s="40"/>
    </row>
    <row r="29" spans="1:10" s="1" customFormat="1" ht="18" customHeight="1">
      <c r="A29" s="12">
        <v>21</v>
      </c>
      <c r="B29" s="13" t="s">
        <v>143</v>
      </c>
      <c r="C29" s="13" t="s">
        <v>144</v>
      </c>
      <c r="D29" s="13" t="s">
        <v>145</v>
      </c>
      <c r="E29" s="14">
        <v>8000</v>
      </c>
      <c r="F29" s="15">
        <v>81.664</v>
      </c>
      <c r="G29" s="16">
        <v>1.582308956180742</v>
      </c>
      <c r="H29" s="17"/>
      <c r="I29" s="40"/>
      <c r="J29" s="40"/>
    </row>
    <row r="30" spans="1:10" s="1" customFormat="1" ht="18" customHeight="1">
      <c r="A30" s="12">
        <v>22</v>
      </c>
      <c r="B30" s="13" t="s">
        <v>146</v>
      </c>
      <c r="C30" s="13" t="s">
        <v>147</v>
      </c>
      <c r="D30" s="13" t="s">
        <v>94</v>
      </c>
      <c r="E30" s="14">
        <v>16000</v>
      </c>
      <c r="F30" s="15">
        <v>80.224</v>
      </c>
      <c r="G30" s="16">
        <v>1.554407740260627</v>
      </c>
      <c r="H30" s="17"/>
      <c r="I30" s="40"/>
      <c r="J30" s="40"/>
    </row>
    <row r="31" spans="1:10" s="1" customFormat="1" ht="18" customHeight="1">
      <c r="A31" s="12">
        <v>23</v>
      </c>
      <c r="B31" s="13" t="s">
        <v>148</v>
      </c>
      <c r="C31" s="13" t="s">
        <v>149</v>
      </c>
      <c r="D31" s="13" t="s">
        <v>150</v>
      </c>
      <c r="E31" s="14">
        <v>30000</v>
      </c>
      <c r="F31" s="15">
        <v>79.845</v>
      </c>
      <c r="G31" s="16">
        <v>1.5470642952372078</v>
      </c>
      <c r="H31" s="17"/>
      <c r="I31" s="40"/>
      <c r="J31" s="40"/>
    </row>
    <row r="32" spans="1:10" s="1" customFormat="1" ht="18" customHeight="1">
      <c r="A32" s="12">
        <v>24</v>
      </c>
      <c r="B32" s="13" t="s">
        <v>151</v>
      </c>
      <c r="C32" s="13" t="s">
        <v>152</v>
      </c>
      <c r="D32" s="13" t="s">
        <v>142</v>
      </c>
      <c r="E32" s="14">
        <v>8000</v>
      </c>
      <c r="F32" s="15">
        <v>66.684</v>
      </c>
      <c r="G32" s="16">
        <v>1.2920588072339902</v>
      </c>
      <c r="H32" s="17"/>
      <c r="I32" s="40"/>
      <c r="J32" s="40"/>
    </row>
    <row r="33" spans="1:10" s="1" customFormat="1" ht="18" customHeight="1">
      <c r="A33" s="12">
        <v>25</v>
      </c>
      <c r="B33" s="13" t="s">
        <v>153</v>
      </c>
      <c r="C33" s="13" t="s">
        <v>154</v>
      </c>
      <c r="D33" s="13" t="s">
        <v>123</v>
      </c>
      <c r="E33" s="14">
        <v>2300</v>
      </c>
      <c r="F33" s="15">
        <v>59.00995</v>
      </c>
      <c r="G33" s="16">
        <v>1.1433676086008249</v>
      </c>
      <c r="H33" s="17"/>
      <c r="I33" s="40"/>
      <c r="J33" s="40"/>
    </row>
    <row r="34" spans="1:10" s="1" customFormat="1" ht="18" customHeight="1">
      <c r="A34" s="12">
        <v>26</v>
      </c>
      <c r="B34" s="13" t="s">
        <v>155</v>
      </c>
      <c r="C34" s="13" t="s">
        <v>156</v>
      </c>
      <c r="D34" s="13" t="s">
        <v>118</v>
      </c>
      <c r="E34" s="14">
        <v>6635</v>
      </c>
      <c r="F34" s="15">
        <v>57.717865</v>
      </c>
      <c r="G34" s="16">
        <v>1.1183323707035044</v>
      </c>
      <c r="H34" s="17"/>
      <c r="I34" s="40"/>
      <c r="J34" s="40"/>
    </row>
    <row r="35" spans="1:10" s="1" customFormat="1" ht="18" customHeight="1">
      <c r="A35" s="12">
        <v>27</v>
      </c>
      <c r="B35" s="13" t="s">
        <v>157</v>
      </c>
      <c r="C35" s="13" t="s">
        <v>158</v>
      </c>
      <c r="D35" s="13" t="s">
        <v>94</v>
      </c>
      <c r="E35" s="14">
        <v>25000</v>
      </c>
      <c r="F35" s="15">
        <v>57.475</v>
      </c>
      <c r="G35" s="16">
        <v>1.1136266562559773</v>
      </c>
      <c r="H35" s="17"/>
      <c r="I35" s="40"/>
      <c r="J35" s="40"/>
    </row>
    <row r="36" spans="1:10" s="1" customFormat="1" ht="18" customHeight="1">
      <c r="A36" s="12">
        <v>28</v>
      </c>
      <c r="B36" s="13" t="s">
        <v>159</v>
      </c>
      <c r="C36" s="13" t="s">
        <v>160</v>
      </c>
      <c r="D36" s="13" t="s">
        <v>161</v>
      </c>
      <c r="E36" s="14">
        <v>25000</v>
      </c>
      <c r="F36" s="15">
        <v>53.0625</v>
      </c>
      <c r="G36" s="16">
        <v>1.028130742889653</v>
      </c>
      <c r="H36" s="17"/>
      <c r="I36" s="40"/>
      <c r="J36" s="40"/>
    </row>
    <row r="37" spans="1:10" s="1" customFormat="1" ht="18" customHeight="1">
      <c r="A37" s="12">
        <v>29</v>
      </c>
      <c r="B37" s="13" t="s">
        <v>162</v>
      </c>
      <c r="C37" s="13" t="s">
        <v>163</v>
      </c>
      <c r="D37" s="13" t="s">
        <v>126</v>
      </c>
      <c r="E37" s="14">
        <v>3000</v>
      </c>
      <c r="F37" s="15">
        <v>51.3225</v>
      </c>
      <c r="G37" s="16">
        <v>0.9944167736528474</v>
      </c>
      <c r="H37" s="17"/>
      <c r="I37" s="40"/>
      <c r="J37" s="40"/>
    </row>
    <row r="38" spans="1:10" s="1" customFormat="1" ht="18" customHeight="1">
      <c r="A38" s="12">
        <v>30</v>
      </c>
      <c r="B38" s="13" t="s">
        <v>164</v>
      </c>
      <c r="C38" s="13" t="s">
        <v>165</v>
      </c>
      <c r="D38" s="13" t="s">
        <v>102</v>
      </c>
      <c r="E38" s="14">
        <v>6000</v>
      </c>
      <c r="F38" s="15">
        <v>48.957</v>
      </c>
      <c r="G38" s="16">
        <v>0.9485832137507418</v>
      </c>
      <c r="H38" s="17"/>
      <c r="I38" s="40"/>
      <c r="J38" s="40"/>
    </row>
    <row r="39" spans="1:10" s="1" customFormat="1" ht="18" customHeight="1">
      <c r="A39" s="12">
        <v>31</v>
      </c>
      <c r="B39" s="13" t="s">
        <v>166</v>
      </c>
      <c r="C39" s="13" t="s">
        <v>167</v>
      </c>
      <c r="D39" s="13" t="s">
        <v>94</v>
      </c>
      <c r="E39" s="14">
        <v>20222</v>
      </c>
      <c r="F39" s="15">
        <v>46.733042000000005</v>
      </c>
      <c r="G39" s="16">
        <v>0.9054921496151398</v>
      </c>
      <c r="H39" s="17"/>
      <c r="I39" s="40"/>
      <c r="J39" s="40"/>
    </row>
    <row r="40" spans="1:10" s="1" customFormat="1" ht="18" customHeight="1">
      <c r="A40" s="12">
        <v>32</v>
      </c>
      <c r="B40" s="13" t="s">
        <v>168</v>
      </c>
      <c r="C40" s="13" t="s">
        <v>169</v>
      </c>
      <c r="D40" s="13" t="s">
        <v>126</v>
      </c>
      <c r="E40" s="14">
        <v>5522</v>
      </c>
      <c r="F40" s="15">
        <v>46.067285</v>
      </c>
      <c r="G40" s="16">
        <v>0.8925925455822732</v>
      </c>
      <c r="H40" s="17"/>
      <c r="I40" s="40"/>
      <c r="J40" s="40"/>
    </row>
    <row r="41" spans="1:10" s="1" customFormat="1" ht="18" customHeight="1">
      <c r="A41" s="12">
        <v>33</v>
      </c>
      <c r="B41" s="13" t="s">
        <v>170</v>
      </c>
      <c r="C41" s="13" t="s">
        <v>171</v>
      </c>
      <c r="D41" s="13" t="s">
        <v>161</v>
      </c>
      <c r="E41" s="14">
        <v>60000</v>
      </c>
      <c r="F41" s="15">
        <v>40.98</v>
      </c>
      <c r="G41" s="16">
        <v>0.7940221030599384</v>
      </c>
      <c r="H41" s="17"/>
      <c r="I41" s="40"/>
      <c r="J41" s="40"/>
    </row>
    <row r="42" spans="1:10" s="1" customFormat="1" ht="18" customHeight="1">
      <c r="A42" s="12">
        <v>34</v>
      </c>
      <c r="B42" s="13" t="s">
        <v>172</v>
      </c>
      <c r="C42" s="13" t="s">
        <v>173</v>
      </c>
      <c r="D42" s="13" t="s">
        <v>99</v>
      </c>
      <c r="E42" s="14">
        <v>32533</v>
      </c>
      <c r="F42" s="15">
        <v>40.796382</v>
      </c>
      <c r="G42" s="16">
        <v>0.7904643492649247</v>
      </c>
      <c r="H42" s="17"/>
      <c r="I42" s="40"/>
      <c r="J42" s="40"/>
    </row>
    <row r="43" spans="1:10" s="1" customFormat="1" ht="18" customHeight="1">
      <c r="A43" s="12">
        <v>35</v>
      </c>
      <c r="B43" s="13" t="s">
        <v>174</v>
      </c>
      <c r="C43" s="13" t="s">
        <v>175</v>
      </c>
      <c r="D43" s="13" t="s">
        <v>102</v>
      </c>
      <c r="E43" s="14">
        <v>4000</v>
      </c>
      <c r="F43" s="15">
        <v>35.726</v>
      </c>
      <c r="G43" s="16">
        <v>0.6922214166402967</v>
      </c>
      <c r="H43" s="17"/>
      <c r="I43" s="40"/>
      <c r="J43" s="40"/>
    </row>
    <row r="44" spans="1:10" s="1" customFormat="1" ht="18" customHeight="1">
      <c r="A44" s="12">
        <v>36</v>
      </c>
      <c r="B44" s="13" t="s">
        <v>176</v>
      </c>
      <c r="C44" s="13" t="s">
        <v>177</v>
      </c>
      <c r="D44" s="13" t="s">
        <v>178</v>
      </c>
      <c r="E44" s="14">
        <v>15000</v>
      </c>
      <c r="F44" s="15">
        <v>33.9375</v>
      </c>
      <c r="G44" s="16">
        <v>0.657567718950626</v>
      </c>
      <c r="H44" s="17"/>
      <c r="I44" s="40"/>
      <c r="J44" s="40"/>
    </row>
    <row r="45" spans="1:10" s="1" customFormat="1" ht="18" customHeight="1">
      <c r="A45" s="12">
        <v>37</v>
      </c>
      <c r="B45" s="13" t="s">
        <v>179</v>
      </c>
      <c r="C45" s="13" t="s">
        <v>75</v>
      </c>
      <c r="D45" s="13" t="s">
        <v>99</v>
      </c>
      <c r="E45" s="14">
        <v>60000</v>
      </c>
      <c r="F45" s="15">
        <v>31.53</v>
      </c>
      <c r="G45" s="16">
        <v>0.6109203735841838</v>
      </c>
      <c r="H45" s="17"/>
      <c r="I45" s="40"/>
      <c r="J45" s="40"/>
    </row>
    <row r="46" spans="1:10" s="1" customFormat="1" ht="18" customHeight="1">
      <c r="A46" s="12">
        <v>38</v>
      </c>
      <c r="B46" s="13" t="s">
        <v>180</v>
      </c>
      <c r="C46" s="13" t="s">
        <v>181</v>
      </c>
      <c r="D46" s="13" t="s">
        <v>182</v>
      </c>
      <c r="E46" s="14">
        <v>5200</v>
      </c>
      <c r="F46" s="15">
        <v>11.5596</v>
      </c>
      <c r="G46" s="16">
        <v>0.2239770107987229</v>
      </c>
      <c r="H46" s="17"/>
      <c r="I46" s="40"/>
      <c r="J46" s="40"/>
    </row>
    <row r="47" spans="1:10" s="1" customFormat="1" ht="18" customHeight="1">
      <c r="A47" s="12">
        <v>39</v>
      </c>
      <c r="B47" s="13" t="s">
        <v>183</v>
      </c>
      <c r="C47" s="13" t="s">
        <v>184</v>
      </c>
      <c r="D47" s="13" t="s">
        <v>185</v>
      </c>
      <c r="E47" s="14">
        <v>1000</v>
      </c>
      <c r="F47" s="15">
        <v>8.7335</v>
      </c>
      <c r="G47" s="16">
        <v>0.16921893697105836</v>
      </c>
      <c r="H47" s="17"/>
      <c r="I47" s="40"/>
      <c r="J47" s="40"/>
    </row>
    <row r="48" spans="1:10" s="1" customFormat="1" ht="18" customHeight="1">
      <c r="A48" s="37"/>
      <c r="B48" s="37"/>
      <c r="C48" s="24" t="s">
        <v>11</v>
      </c>
      <c r="D48" s="37"/>
      <c r="E48" s="38"/>
      <c r="F48" s="26">
        <v>4854.4188265</v>
      </c>
      <c r="G48" s="27">
        <v>94.05846378114414</v>
      </c>
      <c r="H48" s="37"/>
      <c r="I48" s="39" t="s">
        <v>95</v>
      </c>
      <c r="J48" s="22"/>
    </row>
    <row r="49" spans="1:10" s="1" customFormat="1" ht="18" customHeight="1">
      <c r="A49" s="11"/>
      <c r="B49" s="11"/>
      <c r="C49" s="34"/>
      <c r="D49" s="11"/>
      <c r="E49" s="11"/>
      <c r="F49" s="11"/>
      <c r="G49" s="11"/>
      <c r="H49" s="11"/>
      <c r="I49" s="9"/>
      <c r="J49" s="9"/>
    </row>
    <row r="50" spans="1:10" s="1" customFormat="1" ht="18" customHeight="1">
      <c r="A50" s="11"/>
      <c r="B50" s="11"/>
      <c r="C50" s="6"/>
      <c r="D50" s="11"/>
      <c r="E50" s="11"/>
      <c r="F50" s="11"/>
      <c r="G50" s="11"/>
      <c r="H50" s="11"/>
      <c r="I50" s="9"/>
      <c r="J50" s="9"/>
    </row>
    <row r="51" spans="1:10" s="1" customFormat="1" ht="18" customHeight="1">
      <c r="A51" s="11"/>
      <c r="B51" s="11"/>
      <c r="C51" s="6" t="s">
        <v>89</v>
      </c>
      <c r="D51" s="11"/>
      <c r="E51" s="11"/>
      <c r="F51" s="15">
        <v>277.84023809999997</v>
      </c>
      <c r="G51" s="16">
        <v>5.3833892184196195</v>
      </c>
      <c r="H51" s="11"/>
      <c r="I51" s="9"/>
      <c r="J51" s="9"/>
    </row>
    <row r="52" spans="1:10" s="1" customFormat="1" ht="18" customHeight="1">
      <c r="A52" s="37"/>
      <c r="B52" s="37"/>
      <c r="C52" s="24" t="s">
        <v>11</v>
      </c>
      <c r="D52" s="37"/>
      <c r="E52" s="38"/>
      <c r="F52" s="26">
        <v>277.84023809999997</v>
      </c>
      <c r="G52" s="27">
        <v>5.3833892184196195</v>
      </c>
      <c r="H52" s="37"/>
      <c r="I52" s="39"/>
      <c r="J52" s="22"/>
    </row>
    <row r="53" spans="1:10" s="1" customFormat="1" ht="18" customHeight="1">
      <c r="A53" s="41"/>
      <c r="B53" s="41"/>
      <c r="C53" s="20"/>
      <c r="D53" s="41"/>
      <c r="E53" s="42"/>
      <c r="F53" s="41"/>
      <c r="G53" s="41"/>
      <c r="H53" s="41"/>
      <c r="I53" s="22"/>
      <c r="J53" s="22"/>
    </row>
    <row r="54" spans="1:10" s="1" customFormat="1" ht="18" customHeight="1">
      <c r="A54" s="41"/>
      <c r="B54" s="41"/>
      <c r="C54" s="6" t="s">
        <v>9</v>
      </c>
      <c r="D54" s="41"/>
      <c r="E54" s="42"/>
      <c r="F54" s="41"/>
      <c r="G54" s="41"/>
      <c r="H54" s="41"/>
      <c r="I54" s="22"/>
      <c r="J54" s="22"/>
    </row>
    <row r="55" spans="1:10" s="1" customFormat="1" ht="18" customHeight="1">
      <c r="A55" s="41"/>
      <c r="B55" s="41"/>
      <c r="C55" s="6" t="s">
        <v>10</v>
      </c>
      <c r="D55" s="41"/>
      <c r="E55" s="42"/>
      <c r="F55" s="15">
        <v>28.806331700000555</v>
      </c>
      <c r="G55" s="16">
        <v>0.5581470004362277</v>
      </c>
      <c r="H55" s="41"/>
      <c r="I55" s="22"/>
      <c r="J55" s="22"/>
    </row>
    <row r="56" spans="1:10" s="1" customFormat="1" ht="18" customHeight="1">
      <c r="A56" s="37"/>
      <c r="B56" s="37"/>
      <c r="C56" s="24" t="s">
        <v>11</v>
      </c>
      <c r="D56" s="37"/>
      <c r="E56" s="38"/>
      <c r="F56" s="26">
        <v>28.806331700000555</v>
      </c>
      <c r="G56" s="27">
        <v>0.5581470004362277</v>
      </c>
      <c r="H56" s="37"/>
      <c r="I56" s="22"/>
      <c r="J56" s="22"/>
    </row>
    <row r="57" spans="1:10" s="1" customFormat="1" ht="18" customHeight="1">
      <c r="A57" s="28"/>
      <c r="B57" s="28"/>
      <c r="C57" s="29" t="s">
        <v>12</v>
      </c>
      <c r="D57" s="28"/>
      <c r="E57" s="30"/>
      <c r="F57" s="31">
        <v>5161.0653962999995</v>
      </c>
      <c r="G57" s="32">
        <v>99.99999999999999</v>
      </c>
      <c r="H57" s="28"/>
      <c r="I57" s="22"/>
      <c r="J57" s="22"/>
    </row>
    <row r="58" spans="1:10" s="1" customFormat="1" ht="18" customHeight="1">
      <c r="A58" s="41"/>
      <c r="B58" s="41"/>
      <c r="C58" s="20"/>
      <c r="D58" s="41"/>
      <c r="E58" s="42"/>
      <c r="F58" s="41"/>
      <c r="G58" s="41"/>
      <c r="H58" s="41"/>
      <c r="I58" s="22"/>
      <c r="J58" s="22"/>
    </row>
    <row r="59" spans="1:10" s="1" customFormat="1" ht="18" customHeight="1">
      <c r="A59" s="41"/>
      <c r="B59" s="41"/>
      <c r="C59" s="6"/>
      <c r="D59" s="41"/>
      <c r="E59" s="42"/>
      <c r="F59" s="41"/>
      <c r="G59" s="41"/>
      <c r="H59" s="41"/>
      <c r="I59" s="22"/>
      <c r="J59" s="22"/>
    </row>
    <row r="60" spans="1:10" s="1" customFormat="1" ht="18" customHeight="1">
      <c r="A60" s="41"/>
      <c r="B60" s="41"/>
      <c r="C60" s="6"/>
      <c r="D60" s="41"/>
      <c r="E60" s="42"/>
      <c r="F60" s="41"/>
      <c r="G60" s="41"/>
      <c r="H60" s="41"/>
      <c r="I60" s="22"/>
      <c r="J60" s="22"/>
    </row>
    <row r="61" spans="3:19" ht="12.75">
      <c r="C61" s="116" t="s">
        <v>535</v>
      </c>
      <c r="D61" s="105"/>
      <c r="E61" s="116"/>
      <c r="F61" s="129"/>
      <c r="G61" s="130"/>
      <c r="H61" s="131"/>
      <c r="I61" s="116"/>
      <c r="J61" s="102"/>
      <c r="K61" s="132"/>
      <c r="L61" s="104"/>
      <c r="M61" s="102"/>
      <c r="N61" s="102"/>
      <c r="O61" s="1"/>
      <c r="P61" s="1"/>
      <c r="Q61" s="1"/>
      <c r="R61" s="1"/>
      <c r="S61" s="1"/>
    </row>
    <row r="62" spans="3:14" ht="12.75">
      <c r="C62" s="116" t="s">
        <v>569</v>
      </c>
      <c r="D62" s="105" t="s">
        <v>537</v>
      </c>
      <c r="E62" s="116"/>
      <c r="F62" s="129"/>
      <c r="G62" s="130"/>
      <c r="H62" s="131"/>
      <c r="I62" s="116"/>
      <c r="J62" s="102"/>
      <c r="K62" s="132"/>
      <c r="L62" s="104"/>
      <c r="M62" s="102"/>
      <c r="N62" s="102"/>
    </row>
    <row r="63" spans="3:14" ht="12.75">
      <c r="C63" s="101" t="s">
        <v>635</v>
      </c>
      <c r="D63" s="105"/>
      <c r="E63" s="116"/>
      <c r="F63" s="129"/>
      <c r="G63" s="130"/>
      <c r="H63" s="131"/>
      <c r="I63" s="116"/>
      <c r="J63" s="102"/>
      <c r="K63" s="132"/>
      <c r="L63" s="104"/>
      <c r="M63" s="102"/>
      <c r="N63" s="102"/>
    </row>
    <row r="64" spans="3:14" ht="12.75">
      <c r="C64" s="106" t="s">
        <v>570</v>
      </c>
      <c r="D64" s="104">
        <v>12.42</v>
      </c>
      <c r="E64" s="102"/>
      <c r="F64" s="133"/>
      <c r="G64" s="130"/>
      <c r="H64" s="131"/>
      <c r="I64" s="116"/>
      <c r="J64" s="102"/>
      <c r="K64" s="132"/>
      <c r="L64" s="104"/>
      <c r="M64" s="102"/>
      <c r="N64" s="102"/>
    </row>
    <row r="65" spans="3:14" ht="12.75">
      <c r="C65" s="106" t="s">
        <v>571</v>
      </c>
      <c r="D65">
        <v>11.49</v>
      </c>
      <c r="E65" s="102"/>
      <c r="F65" s="133"/>
      <c r="G65" s="130"/>
      <c r="H65" s="131"/>
      <c r="I65" s="116"/>
      <c r="J65" s="102"/>
      <c r="K65" s="132"/>
      <c r="L65" s="104"/>
      <c r="M65" s="102"/>
      <c r="N65" s="102"/>
    </row>
    <row r="66" spans="3:14" ht="12.75">
      <c r="C66" s="106" t="s">
        <v>572</v>
      </c>
      <c r="D66">
        <v>12.62</v>
      </c>
      <c r="E66" s="102"/>
      <c r="F66" s="133"/>
      <c r="G66" s="130"/>
      <c r="H66" s="131"/>
      <c r="I66" s="116"/>
      <c r="J66" s="102"/>
      <c r="K66" s="132"/>
      <c r="L66" s="104"/>
      <c r="M66" s="102"/>
      <c r="N66" s="102"/>
    </row>
    <row r="67" spans="3:14" ht="12.75">
      <c r="C67" s="106" t="s">
        <v>573</v>
      </c>
      <c r="D67">
        <v>11.66</v>
      </c>
      <c r="E67" s="102"/>
      <c r="F67" s="133"/>
      <c r="G67" s="130"/>
      <c r="H67" s="131"/>
      <c r="I67" s="116"/>
      <c r="J67" s="102"/>
      <c r="K67" s="132"/>
      <c r="L67" s="104"/>
      <c r="M67" s="102"/>
      <c r="N67" s="102"/>
    </row>
    <row r="68" spans="3:14" ht="12.75">
      <c r="C68" s="106" t="s">
        <v>637</v>
      </c>
      <c r="D68" s="104"/>
      <c r="E68" s="104"/>
      <c r="F68" s="134"/>
      <c r="G68" s="135"/>
      <c r="H68" s="131"/>
      <c r="I68" s="104"/>
      <c r="J68" s="102"/>
      <c r="K68" s="132"/>
      <c r="L68" s="104"/>
      <c r="M68" s="102"/>
      <c r="N68" s="102"/>
    </row>
    <row r="69" spans="3:14" ht="12.75">
      <c r="C69" s="106" t="s">
        <v>570</v>
      </c>
      <c r="D69" s="104">
        <v>11.68</v>
      </c>
      <c r="E69" s="104"/>
      <c r="F69" s="129"/>
      <c r="G69" s="130"/>
      <c r="H69" s="131"/>
      <c r="I69" s="116"/>
      <c r="J69" s="102"/>
      <c r="K69" s="132"/>
      <c r="L69" s="104"/>
      <c r="M69" s="102"/>
      <c r="N69" s="102"/>
    </row>
    <row r="70" spans="3:14" ht="12.75">
      <c r="C70" s="106" t="s">
        <v>571</v>
      </c>
      <c r="D70" s="177">
        <v>10.8</v>
      </c>
      <c r="E70" s="104"/>
      <c r="F70" s="129"/>
      <c r="G70" s="130"/>
      <c r="H70" s="131"/>
      <c r="I70" s="116"/>
      <c r="J70" s="102"/>
      <c r="K70" s="132"/>
      <c r="L70" s="104"/>
      <c r="M70" s="102"/>
      <c r="N70" s="102"/>
    </row>
    <row r="71" spans="3:14" ht="12.75">
      <c r="C71" s="106" t="s">
        <v>572</v>
      </c>
      <c r="D71">
        <v>11.87</v>
      </c>
      <c r="E71" s="104"/>
      <c r="F71" s="129"/>
      <c r="G71" s="130"/>
      <c r="H71" s="131"/>
      <c r="I71" s="116"/>
      <c r="J71" s="102"/>
      <c r="K71" s="132"/>
      <c r="L71" s="104"/>
      <c r="M71" s="102"/>
      <c r="N71" s="102"/>
    </row>
    <row r="72" spans="3:14" ht="12.75">
      <c r="C72" s="106" t="s">
        <v>573</v>
      </c>
      <c r="D72">
        <v>10.96</v>
      </c>
      <c r="E72" s="104"/>
      <c r="F72" s="129"/>
      <c r="G72" s="130"/>
      <c r="H72" s="131"/>
      <c r="I72" s="116"/>
      <c r="J72" s="102"/>
      <c r="K72" s="132"/>
      <c r="L72" s="104"/>
      <c r="M72" s="102"/>
      <c r="N72" s="102"/>
    </row>
    <row r="73" spans="3:14" ht="12.75">
      <c r="C73" s="106"/>
      <c r="D73" s="136"/>
      <c r="E73" s="104"/>
      <c r="F73" s="129"/>
      <c r="G73" s="130"/>
      <c r="H73" s="131"/>
      <c r="I73" s="116"/>
      <c r="J73" s="102"/>
      <c r="K73" s="132"/>
      <c r="L73" s="104"/>
      <c r="M73" s="102"/>
      <c r="N73" s="102"/>
    </row>
    <row r="74" spans="3:14" ht="12.75">
      <c r="C74" s="116" t="s">
        <v>549</v>
      </c>
      <c r="D74" s="137"/>
      <c r="E74" s="104"/>
      <c r="F74" s="129"/>
      <c r="G74" s="130"/>
      <c r="H74" s="131"/>
      <c r="I74" s="116"/>
      <c r="J74" s="102"/>
      <c r="K74" s="132"/>
      <c r="L74" s="104"/>
      <c r="M74" s="102"/>
      <c r="N74" s="102"/>
    </row>
    <row r="75" spans="3:14" ht="12.75">
      <c r="C75" s="138" t="s">
        <v>638</v>
      </c>
      <c r="D75" s="104"/>
      <c r="E75" s="138"/>
      <c r="F75" s="104"/>
      <c r="G75" s="104"/>
      <c r="H75" s="104"/>
      <c r="I75" s="104"/>
      <c r="J75" s="139"/>
      <c r="K75" s="140"/>
      <c r="L75" s="104"/>
      <c r="M75" s="102"/>
      <c r="N75" s="102"/>
    </row>
    <row r="76" spans="3:14" ht="51">
      <c r="C76" s="156" t="s">
        <v>574</v>
      </c>
      <c r="D76" s="156" t="s">
        <v>575</v>
      </c>
      <c r="E76" s="156" t="s">
        <v>576</v>
      </c>
      <c r="F76" s="156" t="s">
        <v>577</v>
      </c>
      <c r="G76" s="156" t="s">
        <v>578</v>
      </c>
      <c r="H76" s="156" t="s">
        <v>579</v>
      </c>
      <c r="I76" s="156" t="s">
        <v>580</v>
      </c>
      <c r="J76" s="139"/>
      <c r="K76" s="140"/>
      <c r="L76" s="104"/>
      <c r="M76" s="102"/>
      <c r="N76" s="102"/>
    </row>
    <row r="77" spans="3:14" ht="12.75">
      <c r="C77" s="142" t="s">
        <v>581</v>
      </c>
      <c r="D77" s="143" t="s">
        <v>537</v>
      </c>
      <c r="E77" s="143" t="s">
        <v>537</v>
      </c>
      <c r="F77" s="143" t="s">
        <v>537</v>
      </c>
      <c r="G77" s="143" t="s">
        <v>537</v>
      </c>
      <c r="H77" s="143" t="s">
        <v>537</v>
      </c>
      <c r="I77" s="143" t="s">
        <v>537</v>
      </c>
      <c r="J77" s="139"/>
      <c r="K77" s="140"/>
      <c r="L77" s="104"/>
      <c r="M77" s="102"/>
      <c r="N77" s="102"/>
    </row>
    <row r="78" spans="3:14" ht="12.75">
      <c r="C78" s="142" t="s">
        <v>582</v>
      </c>
      <c r="D78" s="143" t="s">
        <v>537</v>
      </c>
      <c r="E78" s="143" t="s">
        <v>537</v>
      </c>
      <c r="F78" s="143" t="s">
        <v>537</v>
      </c>
      <c r="G78" s="143" t="s">
        <v>537</v>
      </c>
      <c r="H78" s="143" t="s">
        <v>537</v>
      </c>
      <c r="I78" s="143" t="s">
        <v>537</v>
      </c>
      <c r="J78" s="139"/>
      <c r="K78" s="140"/>
      <c r="L78" s="104"/>
      <c r="M78" s="102"/>
      <c r="N78" s="102"/>
    </row>
    <row r="79" spans="3:14" ht="12.75">
      <c r="C79" s="141"/>
      <c r="D79" s="136"/>
      <c r="E79" s="104"/>
      <c r="F79" s="134"/>
      <c r="G79" s="135"/>
      <c r="H79" s="104"/>
      <c r="I79" s="104"/>
      <c r="J79" s="139"/>
      <c r="K79" s="140"/>
      <c r="L79" s="104"/>
      <c r="M79" s="102"/>
      <c r="N79" s="102"/>
    </row>
    <row r="80" spans="3:14" ht="12.75">
      <c r="C80" s="138" t="s">
        <v>639</v>
      </c>
      <c r="D80" s="104"/>
      <c r="E80" s="104"/>
      <c r="F80" s="104"/>
      <c r="G80" s="104"/>
      <c r="H80" s="104"/>
      <c r="I80" s="104"/>
      <c r="J80" s="139"/>
      <c r="K80" s="140"/>
      <c r="L80" s="104"/>
      <c r="M80" s="102"/>
      <c r="N80" s="102"/>
    </row>
    <row r="81" spans="3:14" ht="63.75">
      <c r="C81" s="156" t="s">
        <v>574</v>
      </c>
      <c r="D81" s="156" t="s">
        <v>575</v>
      </c>
      <c r="E81" s="156" t="s">
        <v>583</v>
      </c>
      <c r="F81" s="156" t="s">
        <v>584</v>
      </c>
      <c r="G81" s="156" t="s">
        <v>585</v>
      </c>
      <c r="H81" s="156" t="s">
        <v>586</v>
      </c>
      <c r="I81" s="104"/>
      <c r="J81" s="139"/>
      <c r="K81" s="140"/>
      <c r="L81" s="104"/>
      <c r="M81" s="102"/>
      <c r="N81" s="102"/>
    </row>
    <row r="82" spans="3:14" ht="12.75">
      <c r="C82" s="142" t="s">
        <v>581</v>
      </c>
      <c r="D82" s="143" t="s">
        <v>537</v>
      </c>
      <c r="E82" s="143" t="s">
        <v>537</v>
      </c>
      <c r="F82" s="143" t="s">
        <v>537</v>
      </c>
      <c r="G82" s="143" t="s">
        <v>537</v>
      </c>
      <c r="H82" s="143" t="s">
        <v>537</v>
      </c>
      <c r="I82" s="110"/>
      <c r="J82" s="139"/>
      <c r="K82" s="140"/>
      <c r="L82" s="104"/>
      <c r="M82" s="102"/>
      <c r="N82" s="102"/>
    </row>
    <row r="83" spans="3:14" ht="12.75">
      <c r="C83" s="142" t="s">
        <v>582</v>
      </c>
      <c r="D83" s="143" t="s">
        <v>537</v>
      </c>
      <c r="E83" s="143" t="s">
        <v>537</v>
      </c>
      <c r="F83" s="143" t="s">
        <v>537</v>
      </c>
      <c r="G83" s="143" t="s">
        <v>537</v>
      </c>
      <c r="H83" s="143" t="s">
        <v>537</v>
      </c>
      <c r="I83" s="110"/>
      <c r="J83" s="139"/>
      <c r="K83" s="140"/>
      <c r="L83" s="104"/>
      <c r="M83" s="102"/>
      <c r="N83" s="102"/>
    </row>
    <row r="84" spans="3:14" ht="12.75">
      <c r="C84" s="144"/>
      <c r="D84" s="145"/>
      <c r="E84" s="145"/>
      <c r="F84" s="145"/>
      <c r="G84" s="144"/>
      <c r="H84" s="146"/>
      <c r="I84" s="147"/>
      <c r="J84" s="139"/>
      <c r="K84" s="140"/>
      <c r="L84" s="104"/>
      <c r="M84" s="102"/>
      <c r="N84" s="102"/>
    </row>
    <row r="85" spans="3:14" ht="12.75">
      <c r="C85" s="138" t="s">
        <v>640</v>
      </c>
      <c r="D85" s="104"/>
      <c r="E85" s="138"/>
      <c r="F85" s="104"/>
      <c r="G85" s="104"/>
      <c r="H85" s="104"/>
      <c r="I85" s="104"/>
      <c r="J85" s="139"/>
      <c r="K85" s="140"/>
      <c r="L85" s="104"/>
      <c r="M85" s="102"/>
      <c r="N85" s="102"/>
    </row>
    <row r="86" spans="3:14" ht="51">
      <c r="C86" s="156" t="s">
        <v>574</v>
      </c>
      <c r="D86" s="156" t="s">
        <v>575</v>
      </c>
      <c r="E86" s="156" t="s">
        <v>576</v>
      </c>
      <c r="F86" s="176" t="s">
        <v>587</v>
      </c>
      <c r="G86" s="156" t="s">
        <v>588</v>
      </c>
      <c r="H86" s="156" t="s">
        <v>589</v>
      </c>
      <c r="I86" s="104"/>
      <c r="J86" s="139"/>
      <c r="K86" s="140"/>
      <c r="L86" s="104"/>
      <c r="M86" s="102"/>
      <c r="N86" s="102"/>
    </row>
    <row r="87" spans="3:14" ht="12.75">
      <c r="C87" s="142" t="s">
        <v>581</v>
      </c>
      <c r="D87" s="143" t="s">
        <v>537</v>
      </c>
      <c r="E87" s="143" t="s">
        <v>537</v>
      </c>
      <c r="F87" s="143" t="s">
        <v>537</v>
      </c>
      <c r="G87" s="143" t="s">
        <v>537</v>
      </c>
      <c r="H87" s="143" t="s">
        <v>537</v>
      </c>
      <c r="I87" s="104"/>
      <c r="J87" s="139"/>
      <c r="K87" s="140"/>
      <c r="L87" s="104"/>
      <c r="M87" s="102"/>
      <c r="N87" s="102"/>
    </row>
    <row r="88" spans="3:14" ht="12.75">
      <c r="C88" s="142" t="s">
        <v>582</v>
      </c>
      <c r="D88" s="143" t="s">
        <v>537</v>
      </c>
      <c r="E88" s="143" t="s">
        <v>537</v>
      </c>
      <c r="F88" s="143" t="s">
        <v>537</v>
      </c>
      <c r="G88" s="143" t="s">
        <v>537</v>
      </c>
      <c r="H88" s="143" t="s">
        <v>537</v>
      </c>
      <c r="I88" s="104"/>
      <c r="J88" s="139"/>
      <c r="K88" s="140"/>
      <c r="L88" s="104"/>
      <c r="M88" s="102"/>
      <c r="N88" s="102"/>
    </row>
    <row r="89" spans="3:14" ht="12.75">
      <c r="C89" s="144"/>
      <c r="D89" s="145"/>
      <c r="E89" s="145"/>
      <c r="F89" s="145"/>
      <c r="G89" s="144"/>
      <c r="H89" s="146"/>
      <c r="I89" s="104"/>
      <c r="J89" s="139"/>
      <c r="K89" s="140"/>
      <c r="L89" s="104"/>
      <c r="M89" s="102"/>
      <c r="N89" s="102"/>
    </row>
    <row r="90" spans="3:14" ht="12.75">
      <c r="C90" s="138" t="s">
        <v>641</v>
      </c>
      <c r="D90" s="104"/>
      <c r="E90" s="148"/>
      <c r="F90" s="104"/>
      <c r="G90" s="104"/>
      <c r="H90" s="146"/>
      <c r="I90" s="104"/>
      <c r="J90" s="139"/>
      <c r="K90" s="140"/>
      <c r="L90" s="104"/>
      <c r="M90" s="102"/>
      <c r="N90" s="102"/>
    </row>
    <row r="91" spans="3:14" ht="51">
      <c r="C91" s="156" t="s">
        <v>574</v>
      </c>
      <c r="D91" s="156" t="s">
        <v>575</v>
      </c>
      <c r="E91" s="156" t="s">
        <v>590</v>
      </c>
      <c r="F91" s="174" t="s">
        <v>591</v>
      </c>
      <c r="G91" s="156" t="s">
        <v>592</v>
      </c>
      <c r="H91" s="156" t="s">
        <v>586</v>
      </c>
      <c r="I91" s="104"/>
      <c r="J91" s="139"/>
      <c r="K91" s="140"/>
      <c r="L91" s="104"/>
      <c r="M91" s="102"/>
      <c r="N91" s="102"/>
    </row>
    <row r="92" spans="3:14" ht="12.75">
      <c r="C92" s="142" t="s">
        <v>581</v>
      </c>
      <c r="D92" s="143" t="s">
        <v>537</v>
      </c>
      <c r="E92" s="143" t="s">
        <v>537</v>
      </c>
      <c r="F92" s="149" t="s">
        <v>537</v>
      </c>
      <c r="G92" s="150" t="s">
        <v>537</v>
      </c>
      <c r="H92" s="151" t="s">
        <v>537</v>
      </c>
      <c r="I92" s="147"/>
      <c r="J92" s="139"/>
      <c r="K92" s="140"/>
      <c r="L92" s="104"/>
      <c r="M92" s="102"/>
      <c r="N92" s="102"/>
    </row>
    <row r="93" spans="3:14" ht="12.75">
      <c r="C93" s="142" t="s">
        <v>582</v>
      </c>
      <c r="D93" s="143" t="s">
        <v>537</v>
      </c>
      <c r="E93" s="143" t="s">
        <v>537</v>
      </c>
      <c r="F93" s="149" t="s">
        <v>537</v>
      </c>
      <c r="G93" s="150" t="s">
        <v>537</v>
      </c>
      <c r="H93" s="151" t="s">
        <v>537</v>
      </c>
      <c r="I93" s="147"/>
      <c r="J93" s="139"/>
      <c r="K93" s="140"/>
      <c r="L93" s="104"/>
      <c r="M93" s="102"/>
      <c r="N93" s="102"/>
    </row>
    <row r="94" spans="3:14" ht="12.75">
      <c r="C94" s="104"/>
      <c r="D94" s="102"/>
      <c r="E94" s="152"/>
      <c r="F94" s="153"/>
      <c r="G94" s="102"/>
      <c r="H94" s="102"/>
      <c r="I94" s="104"/>
      <c r="J94" s="102"/>
      <c r="K94" s="132"/>
      <c r="L94" s="104"/>
      <c r="M94" s="102"/>
      <c r="N94" s="102"/>
    </row>
    <row r="95" spans="3:14" ht="12.75">
      <c r="C95" s="104" t="s">
        <v>568</v>
      </c>
      <c r="D95" s="110" t="s">
        <v>537</v>
      </c>
      <c r="E95" s="104"/>
      <c r="F95" s="129"/>
      <c r="G95" s="130"/>
      <c r="H95" s="131"/>
      <c r="I95" s="116"/>
      <c r="J95" s="102"/>
      <c r="K95" s="132"/>
      <c r="L95" s="104"/>
      <c r="M95" s="102"/>
      <c r="N95" s="102"/>
    </row>
    <row r="96" spans="3:14" ht="12.75">
      <c r="C96" s="116" t="s">
        <v>551</v>
      </c>
      <c r="D96" s="110" t="s">
        <v>537</v>
      </c>
      <c r="E96" s="104"/>
      <c r="F96" s="129"/>
      <c r="G96" s="130"/>
      <c r="H96" s="131"/>
      <c r="I96" s="116"/>
      <c r="J96" s="102"/>
      <c r="K96" s="132"/>
      <c r="L96" s="104"/>
      <c r="M96" s="102"/>
      <c r="N96" s="102"/>
    </row>
    <row r="97" spans="3:14" ht="12.75">
      <c r="C97" s="104" t="s">
        <v>593</v>
      </c>
      <c r="D97" s="154">
        <v>0.87</v>
      </c>
      <c r="E97" s="104"/>
      <c r="F97" s="129"/>
      <c r="G97" s="130"/>
      <c r="H97" s="131"/>
      <c r="I97" s="116"/>
      <c r="J97" s="102"/>
      <c r="K97" s="132"/>
      <c r="L97" s="104"/>
      <c r="M97" s="102"/>
      <c r="N97" s="102"/>
    </row>
    <row r="98" spans="3:14" ht="12.75">
      <c r="C98" s="104" t="s">
        <v>594</v>
      </c>
      <c r="D98" s="104"/>
      <c r="E98" s="104"/>
      <c r="F98" s="129"/>
      <c r="G98" s="130"/>
      <c r="H98" s="131"/>
      <c r="I98" s="116"/>
      <c r="J98" s="102"/>
      <c r="K98" s="132"/>
      <c r="L98" s="104"/>
      <c r="M98" s="102"/>
      <c r="N98" s="102"/>
    </row>
    <row r="99" spans="3:14" ht="12.75">
      <c r="C99" s="121" t="s">
        <v>554</v>
      </c>
      <c r="D99" s="112" t="s">
        <v>555</v>
      </c>
      <c r="E99" s="112" t="s">
        <v>556</v>
      </c>
      <c r="F99" s="129"/>
      <c r="G99" s="130"/>
      <c r="H99" s="131"/>
      <c r="I99" s="116"/>
      <c r="J99" s="102"/>
      <c r="K99" s="132"/>
      <c r="L99" s="104"/>
      <c r="M99" s="102"/>
      <c r="N99" s="102"/>
    </row>
    <row r="100" spans="3:14" ht="12.75">
      <c r="C100" s="106" t="s">
        <v>595</v>
      </c>
      <c r="D100" s="126" t="s">
        <v>537</v>
      </c>
      <c r="E100" s="126" t="s">
        <v>537</v>
      </c>
      <c r="F100" s="129"/>
      <c r="G100" s="130"/>
      <c r="H100" s="131"/>
      <c r="I100" s="116"/>
      <c r="J100" s="102"/>
      <c r="K100" s="132"/>
      <c r="L100" s="104"/>
      <c r="M100" s="102"/>
      <c r="N100" s="102"/>
    </row>
    <row r="101" spans="3:14" ht="12.75">
      <c r="C101" s="106" t="s">
        <v>596</v>
      </c>
      <c r="D101" s="126" t="s">
        <v>537</v>
      </c>
      <c r="E101" s="126" t="s">
        <v>537</v>
      </c>
      <c r="F101" s="129"/>
      <c r="G101" s="130"/>
      <c r="H101" s="131"/>
      <c r="I101" s="116"/>
      <c r="J101" s="102"/>
      <c r="K101" s="132"/>
      <c r="L101" s="104"/>
      <c r="M101" s="102"/>
      <c r="N101" s="102"/>
    </row>
    <row r="102" spans="3:14" ht="12.75">
      <c r="C102" s="104" t="s">
        <v>597</v>
      </c>
      <c r="D102" s="104"/>
      <c r="E102" s="104"/>
      <c r="F102" s="129"/>
      <c r="G102" s="130"/>
      <c r="H102" s="131"/>
      <c r="I102" s="116"/>
      <c r="J102" s="102"/>
      <c r="K102" s="132"/>
      <c r="L102" s="104"/>
      <c r="M102" s="102"/>
      <c r="N102" s="102"/>
    </row>
    <row r="103" spans="3:14" ht="12.75">
      <c r="C103" s="104" t="s">
        <v>559</v>
      </c>
      <c r="D103" s="116"/>
      <c r="E103" s="116"/>
      <c r="F103" s="116"/>
      <c r="G103" s="130"/>
      <c r="H103" s="131"/>
      <c r="I103" s="116"/>
      <c r="J103" s="102"/>
      <c r="K103" s="132"/>
      <c r="L103" s="104"/>
      <c r="M103" s="102"/>
      <c r="N103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7.421875" style="0" customWidth="1"/>
    <col min="4" max="4" width="21.7109375" style="0" customWidth="1"/>
    <col min="5" max="5" width="16.00390625" style="0" customWidth="1"/>
    <col min="6" max="6" width="16.7109375" style="0" customWidth="1"/>
    <col min="7" max="7" width="17.28125" style="0" customWidth="1"/>
    <col min="8" max="8" width="18.0039062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652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43" t="s">
        <v>15</v>
      </c>
      <c r="L4" s="4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99</v>
      </c>
      <c r="L5" s="16">
        <v>18.515652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94</v>
      </c>
      <c r="L6" s="16">
        <v>14.554194999999998</v>
      </c>
    </row>
    <row r="7" spans="1:12" s="1" customFormat="1" ht="18" customHeight="1">
      <c r="A7" s="11"/>
      <c r="B7" s="11"/>
      <c r="C7" s="6" t="s">
        <v>91</v>
      </c>
      <c r="D7" s="11"/>
      <c r="E7" s="11"/>
      <c r="F7" s="11"/>
      <c r="G7" s="11"/>
      <c r="H7" s="11"/>
      <c r="I7" s="9"/>
      <c r="J7" s="9"/>
      <c r="K7" s="13" t="s">
        <v>189</v>
      </c>
      <c r="L7" s="16">
        <v>11.495362</v>
      </c>
    </row>
    <row r="8" spans="1:12" s="1" customFormat="1" ht="18" customHeight="1">
      <c r="A8" s="11"/>
      <c r="B8" s="11"/>
      <c r="C8" s="6" t="s">
        <v>48</v>
      </c>
      <c r="D8" s="11"/>
      <c r="E8" s="11"/>
      <c r="F8" s="35">
        <v>1785.5906830000006</v>
      </c>
      <c r="G8" s="36">
        <v>66.65960591813472</v>
      </c>
      <c r="H8" s="11"/>
      <c r="I8" s="9"/>
      <c r="J8" s="9"/>
      <c r="K8" s="13" t="s">
        <v>76</v>
      </c>
      <c r="L8" s="16">
        <v>9.350527999999999</v>
      </c>
    </row>
    <row r="9" spans="1:12" s="1" customFormat="1" ht="18" customHeight="1">
      <c r="A9" s="12">
        <v>1</v>
      </c>
      <c r="B9" s="13" t="s">
        <v>92</v>
      </c>
      <c r="C9" s="13" t="s">
        <v>93</v>
      </c>
      <c r="D9" s="13" t="s">
        <v>94</v>
      </c>
      <c r="E9" s="14">
        <v>18200</v>
      </c>
      <c r="F9" s="15">
        <v>212.0118</v>
      </c>
      <c r="G9" s="16">
        <v>7.914816745263222</v>
      </c>
      <c r="H9" s="17"/>
      <c r="I9" s="18" t="s">
        <v>95</v>
      </c>
      <c r="J9" s="18" t="s">
        <v>96</v>
      </c>
      <c r="K9" s="13" t="s">
        <v>102</v>
      </c>
      <c r="L9" s="16">
        <v>6.407246999999999</v>
      </c>
    </row>
    <row r="10" spans="1:12" s="1" customFormat="1" ht="18" customHeight="1">
      <c r="A10" s="12">
        <v>2</v>
      </c>
      <c r="B10" s="13" t="s">
        <v>97</v>
      </c>
      <c r="C10" s="13" t="s">
        <v>98</v>
      </c>
      <c r="D10" s="13" t="s">
        <v>99</v>
      </c>
      <c r="E10" s="14">
        <v>18000</v>
      </c>
      <c r="F10" s="15">
        <v>188.973</v>
      </c>
      <c r="G10" s="16">
        <v>7.054733108263912</v>
      </c>
      <c r="H10" s="17"/>
      <c r="I10" s="40"/>
      <c r="J10" s="40"/>
      <c r="K10" s="13" t="s">
        <v>104</v>
      </c>
      <c r="L10" s="16">
        <v>6.382273</v>
      </c>
    </row>
    <row r="11" spans="1:12" s="1" customFormat="1" ht="18" customHeight="1">
      <c r="A11" s="12">
        <v>3</v>
      </c>
      <c r="B11" s="13" t="s">
        <v>100</v>
      </c>
      <c r="C11" s="13" t="s">
        <v>101</v>
      </c>
      <c r="D11" s="13" t="s">
        <v>102</v>
      </c>
      <c r="E11" s="14">
        <v>15000</v>
      </c>
      <c r="F11" s="15">
        <v>155.31</v>
      </c>
      <c r="G11" s="16">
        <v>5.798027226346981</v>
      </c>
      <c r="H11" s="17"/>
      <c r="I11" s="40"/>
      <c r="J11" s="40"/>
      <c r="K11" s="13" t="s">
        <v>199</v>
      </c>
      <c r="L11" s="16">
        <v>5.569332</v>
      </c>
    </row>
    <row r="12" spans="1:12" s="1" customFormat="1" ht="18" customHeight="1">
      <c r="A12" s="12">
        <v>4</v>
      </c>
      <c r="B12" s="13" t="s">
        <v>103</v>
      </c>
      <c r="C12" s="13" t="s">
        <v>67</v>
      </c>
      <c r="D12" s="13" t="s">
        <v>104</v>
      </c>
      <c r="E12" s="14">
        <v>10000</v>
      </c>
      <c r="F12" s="15">
        <v>118</v>
      </c>
      <c r="G12" s="16">
        <v>4.405171674128799</v>
      </c>
      <c r="H12" s="17"/>
      <c r="I12" s="40"/>
      <c r="J12" s="40"/>
      <c r="K12" s="13" t="s">
        <v>109</v>
      </c>
      <c r="L12" s="16">
        <v>4.1126759999999996</v>
      </c>
    </row>
    <row r="13" spans="1:12" s="1" customFormat="1" ht="18" customHeight="1">
      <c r="A13" s="12">
        <v>5</v>
      </c>
      <c r="B13" s="13" t="s">
        <v>107</v>
      </c>
      <c r="C13" s="13" t="s">
        <v>108</v>
      </c>
      <c r="D13" s="13" t="s">
        <v>109</v>
      </c>
      <c r="E13" s="14">
        <v>10000</v>
      </c>
      <c r="F13" s="15">
        <v>110.165</v>
      </c>
      <c r="G13" s="16">
        <v>4.112675741359316</v>
      </c>
      <c r="H13" s="17"/>
      <c r="I13" s="40"/>
      <c r="J13" s="40"/>
      <c r="K13" s="13" t="s">
        <v>123</v>
      </c>
      <c r="L13" s="16">
        <v>4.0444890000000004</v>
      </c>
    </row>
    <row r="14" spans="1:12" s="1" customFormat="1" ht="18" customHeight="1">
      <c r="A14" s="12">
        <v>6</v>
      </c>
      <c r="B14" s="13" t="s">
        <v>114</v>
      </c>
      <c r="C14" s="13" t="s">
        <v>115</v>
      </c>
      <c r="D14" s="13" t="s">
        <v>99</v>
      </c>
      <c r="E14" s="14">
        <v>47135</v>
      </c>
      <c r="F14" s="15">
        <v>84.795865</v>
      </c>
      <c r="G14" s="16">
        <v>3.1655961235699124</v>
      </c>
      <c r="H14" s="17"/>
      <c r="I14" s="40"/>
      <c r="J14" s="40"/>
      <c r="K14" s="13" t="s">
        <v>126</v>
      </c>
      <c r="L14" s="16">
        <v>3.7759419999999997</v>
      </c>
    </row>
    <row r="15" spans="1:12" s="1" customFormat="1" ht="18" customHeight="1">
      <c r="A15" s="12">
        <v>7</v>
      </c>
      <c r="B15" s="13" t="s">
        <v>112</v>
      </c>
      <c r="C15" s="13" t="s">
        <v>113</v>
      </c>
      <c r="D15" s="13" t="s">
        <v>99</v>
      </c>
      <c r="E15" s="14">
        <v>20000</v>
      </c>
      <c r="F15" s="15">
        <v>81.68</v>
      </c>
      <c r="G15" s="16">
        <v>3.049274765617291</v>
      </c>
      <c r="H15" s="17"/>
      <c r="I15" s="40"/>
      <c r="J15" s="40"/>
      <c r="K15" s="13" t="s">
        <v>118</v>
      </c>
      <c r="L15" s="16">
        <v>3.671897</v>
      </c>
    </row>
    <row r="16" spans="1:12" s="1" customFormat="1" ht="18" customHeight="1">
      <c r="A16" s="12">
        <v>8</v>
      </c>
      <c r="B16" s="13" t="s">
        <v>121</v>
      </c>
      <c r="C16" s="13" t="s">
        <v>122</v>
      </c>
      <c r="D16" s="13" t="s">
        <v>123</v>
      </c>
      <c r="E16" s="14">
        <v>20000</v>
      </c>
      <c r="F16" s="15">
        <v>67.38</v>
      </c>
      <c r="G16" s="16">
        <v>2.5154276898542243</v>
      </c>
      <c r="H16" s="17"/>
      <c r="I16" s="40"/>
      <c r="J16" s="40"/>
      <c r="K16" s="13" t="s">
        <v>142</v>
      </c>
      <c r="L16" s="16">
        <v>2.0379329999999998</v>
      </c>
    </row>
    <row r="17" spans="1:12" s="1" customFormat="1" ht="18" customHeight="1">
      <c r="A17" s="12">
        <v>9</v>
      </c>
      <c r="B17" s="13" t="s">
        <v>116</v>
      </c>
      <c r="C17" s="13" t="s">
        <v>117</v>
      </c>
      <c r="D17" s="13" t="s">
        <v>118</v>
      </c>
      <c r="E17" s="14">
        <v>20000</v>
      </c>
      <c r="F17" s="15">
        <v>64.04</v>
      </c>
      <c r="G17" s="16">
        <v>2.3907389322983756</v>
      </c>
      <c r="H17" s="17"/>
      <c r="I17" s="40"/>
      <c r="J17" s="40"/>
      <c r="K17" s="13" t="s">
        <v>135</v>
      </c>
      <c r="L17" s="16">
        <v>1.2723179999999998</v>
      </c>
    </row>
    <row r="18" spans="1:12" s="1" customFormat="1" ht="18" customHeight="1">
      <c r="A18" s="12">
        <v>10</v>
      </c>
      <c r="B18" s="13" t="s">
        <v>110</v>
      </c>
      <c r="C18" s="13" t="s">
        <v>111</v>
      </c>
      <c r="D18" s="13" t="s">
        <v>94</v>
      </c>
      <c r="E18" s="14">
        <v>2500</v>
      </c>
      <c r="F18" s="15">
        <v>59.7825</v>
      </c>
      <c r="G18" s="16">
        <v>2.231798098378008</v>
      </c>
      <c r="H18" s="17"/>
      <c r="I18" s="40"/>
      <c r="J18" s="40"/>
      <c r="K18" s="13" t="s">
        <v>145</v>
      </c>
      <c r="L18" s="16">
        <v>0.952712</v>
      </c>
    </row>
    <row r="19" spans="1:12" s="1" customFormat="1" ht="18" customHeight="1">
      <c r="A19" s="12">
        <v>11</v>
      </c>
      <c r="B19" s="13" t="s">
        <v>119</v>
      </c>
      <c r="C19" s="13" t="s">
        <v>120</v>
      </c>
      <c r="D19" s="13" t="s">
        <v>99</v>
      </c>
      <c r="E19" s="14">
        <v>8000</v>
      </c>
      <c r="F19" s="15">
        <v>54.688</v>
      </c>
      <c r="G19" s="16">
        <v>2.041610411141998</v>
      </c>
      <c r="H19" s="17"/>
      <c r="I19" s="40"/>
      <c r="J19" s="40"/>
      <c r="K19" s="13" t="s">
        <v>161</v>
      </c>
      <c r="L19" s="16">
        <v>0.5099549999999999</v>
      </c>
    </row>
    <row r="20" spans="1:12" s="1" customFormat="1" ht="18" customHeight="1">
      <c r="A20" s="12">
        <v>12</v>
      </c>
      <c r="B20" s="13" t="s">
        <v>129</v>
      </c>
      <c r="C20" s="13" t="s">
        <v>130</v>
      </c>
      <c r="D20" s="13" t="s">
        <v>104</v>
      </c>
      <c r="E20" s="14">
        <v>10000</v>
      </c>
      <c r="F20" s="15">
        <v>52.96</v>
      </c>
      <c r="G20" s="16">
        <v>1.9771007784903494</v>
      </c>
      <c r="H20" s="17"/>
      <c r="I20" s="40"/>
      <c r="J20" s="40"/>
      <c r="K20" s="13" t="s">
        <v>178</v>
      </c>
      <c r="L20" s="16">
        <v>0.42231799999999997</v>
      </c>
    </row>
    <row r="21" spans="1:12" s="1" customFormat="1" ht="18" customHeight="1">
      <c r="A21" s="12">
        <v>13</v>
      </c>
      <c r="B21" s="13" t="s">
        <v>105</v>
      </c>
      <c r="C21" s="13" t="s">
        <v>106</v>
      </c>
      <c r="D21" s="13" t="s">
        <v>99</v>
      </c>
      <c r="E21" s="14">
        <v>20000</v>
      </c>
      <c r="F21" s="15">
        <v>46.03</v>
      </c>
      <c r="G21" s="16">
        <v>1.7183902725436324</v>
      </c>
      <c r="H21" s="17"/>
      <c r="I21" s="40"/>
      <c r="J21" s="40"/>
      <c r="K21" s="13" t="s">
        <v>17</v>
      </c>
      <c r="L21" s="16">
        <v>6.925172256968865</v>
      </c>
    </row>
    <row r="22" spans="1:10" s="1" customFormat="1" ht="21" customHeight="1">
      <c r="A22" s="12">
        <v>14</v>
      </c>
      <c r="B22" s="13" t="s">
        <v>124</v>
      </c>
      <c r="C22" s="13" t="s">
        <v>125</v>
      </c>
      <c r="D22" s="13" t="s">
        <v>126</v>
      </c>
      <c r="E22" s="14">
        <v>5000</v>
      </c>
      <c r="F22" s="15">
        <v>43.6475</v>
      </c>
      <c r="G22" s="16">
        <v>1.6294468698859046</v>
      </c>
      <c r="H22" s="17"/>
      <c r="I22" s="40"/>
      <c r="J22" s="40"/>
    </row>
    <row r="23" spans="1:10" s="1" customFormat="1" ht="18" customHeight="1">
      <c r="A23" s="12">
        <v>15</v>
      </c>
      <c r="B23" s="13" t="s">
        <v>131</v>
      </c>
      <c r="C23" s="13" t="s">
        <v>132</v>
      </c>
      <c r="D23" s="13" t="s">
        <v>94</v>
      </c>
      <c r="E23" s="14">
        <v>5000</v>
      </c>
      <c r="F23" s="15">
        <v>43.2875</v>
      </c>
      <c r="G23" s="16">
        <v>1.6160073630834781</v>
      </c>
      <c r="H23" s="17"/>
      <c r="I23" s="40"/>
      <c r="J23" s="40"/>
    </row>
    <row r="24" spans="1:10" s="1" customFormat="1" ht="18" customHeight="1">
      <c r="A24" s="12">
        <v>16</v>
      </c>
      <c r="B24" s="13" t="s">
        <v>138</v>
      </c>
      <c r="C24" s="13" t="s">
        <v>139</v>
      </c>
      <c r="D24" s="13" t="s">
        <v>123</v>
      </c>
      <c r="E24" s="14">
        <v>1000</v>
      </c>
      <c r="F24" s="15">
        <v>40.9585</v>
      </c>
      <c r="G24" s="16">
        <v>1.5290612204644443</v>
      </c>
      <c r="H24" s="17"/>
      <c r="I24" s="40"/>
      <c r="J24" s="40"/>
    </row>
    <row r="25" spans="1:10" s="1" customFormat="1" ht="18" customHeight="1">
      <c r="A25" s="12">
        <v>17</v>
      </c>
      <c r="B25" s="13" t="s">
        <v>146</v>
      </c>
      <c r="C25" s="13" t="s">
        <v>147</v>
      </c>
      <c r="D25" s="13" t="s">
        <v>94</v>
      </c>
      <c r="E25" s="14">
        <v>8000</v>
      </c>
      <c r="F25" s="15">
        <v>40.112</v>
      </c>
      <c r="G25" s="16">
        <v>1.497459713497071</v>
      </c>
      <c r="H25" s="17"/>
      <c r="I25" s="40"/>
      <c r="J25" s="40"/>
    </row>
    <row r="26" spans="1:10" s="1" customFormat="1" ht="18" customHeight="1">
      <c r="A26" s="12">
        <v>18</v>
      </c>
      <c r="B26" s="13" t="s">
        <v>166</v>
      </c>
      <c r="C26" s="13" t="s">
        <v>167</v>
      </c>
      <c r="D26" s="13" t="s">
        <v>94</v>
      </c>
      <c r="E26" s="14">
        <v>15000</v>
      </c>
      <c r="F26" s="15">
        <v>34.665</v>
      </c>
      <c r="G26" s="16">
        <v>1.294112509183685</v>
      </c>
      <c r="H26" s="17"/>
      <c r="I26" s="40"/>
      <c r="J26" s="40"/>
    </row>
    <row r="27" spans="1:10" s="1" customFormat="1" ht="18" customHeight="1">
      <c r="A27" s="12">
        <v>19</v>
      </c>
      <c r="B27" s="13" t="s">
        <v>136</v>
      </c>
      <c r="C27" s="13" t="s">
        <v>137</v>
      </c>
      <c r="D27" s="13" t="s">
        <v>118</v>
      </c>
      <c r="E27" s="14">
        <v>4000</v>
      </c>
      <c r="F27" s="15">
        <v>34.318</v>
      </c>
      <c r="G27" s="16">
        <v>1.281158317904679</v>
      </c>
      <c r="H27" s="17"/>
      <c r="I27" s="40"/>
      <c r="J27" s="40"/>
    </row>
    <row r="28" spans="1:10" s="1" customFormat="1" ht="18" customHeight="1">
      <c r="A28" s="12">
        <v>20</v>
      </c>
      <c r="B28" s="13" t="s">
        <v>133</v>
      </c>
      <c r="C28" s="13" t="s">
        <v>134</v>
      </c>
      <c r="D28" s="13" t="s">
        <v>135</v>
      </c>
      <c r="E28" s="14">
        <v>1200</v>
      </c>
      <c r="F28" s="15">
        <v>34.0812</v>
      </c>
      <c r="G28" s="16">
        <v>1.2723181089857494</v>
      </c>
      <c r="H28" s="17"/>
      <c r="I28" s="40"/>
      <c r="J28" s="40"/>
    </row>
    <row r="29" spans="1:10" s="1" customFormat="1" ht="18" customHeight="1">
      <c r="A29" s="12">
        <v>21</v>
      </c>
      <c r="B29" s="13" t="s">
        <v>151</v>
      </c>
      <c r="C29" s="13" t="s">
        <v>152</v>
      </c>
      <c r="D29" s="13" t="s">
        <v>142</v>
      </c>
      <c r="E29" s="14">
        <v>4000</v>
      </c>
      <c r="F29" s="15">
        <v>33.342</v>
      </c>
      <c r="G29" s="16">
        <v>1.2447223216847663</v>
      </c>
      <c r="H29" s="17"/>
      <c r="I29" s="40"/>
      <c r="J29" s="40"/>
    </row>
    <row r="30" spans="1:10" s="1" customFormat="1" ht="18" customHeight="1">
      <c r="A30" s="12">
        <v>22</v>
      </c>
      <c r="B30" s="13" t="s">
        <v>127</v>
      </c>
      <c r="C30" s="13" t="s">
        <v>128</v>
      </c>
      <c r="D30" s="13" t="s">
        <v>126</v>
      </c>
      <c r="E30" s="14">
        <v>2500</v>
      </c>
      <c r="F30" s="15">
        <v>31.83625</v>
      </c>
      <c r="G30" s="16">
        <v>1.1885097178854491</v>
      </c>
      <c r="H30" s="17"/>
      <c r="I30" s="40"/>
      <c r="J30" s="40"/>
    </row>
    <row r="31" spans="1:10" s="1" customFormat="1" ht="18" customHeight="1">
      <c r="A31" s="12">
        <v>23</v>
      </c>
      <c r="B31" s="13" t="s">
        <v>172</v>
      </c>
      <c r="C31" s="13" t="s">
        <v>173</v>
      </c>
      <c r="D31" s="13" t="s">
        <v>99</v>
      </c>
      <c r="E31" s="14">
        <v>21267</v>
      </c>
      <c r="F31" s="15">
        <v>26.668817999999998</v>
      </c>
      <c r="G31" s="16">
        <v>0.9955993358991209</v>
      </c>
      <c r="H31" s="17"/>
      <c r="I31" s="40"/>
      <c r="J31" s="40"/>
    </row>
    <row r="32" spans="1:10" s="1" customFormat="1" ht="18" customHeight="1">
      <c r="A32" s="12">
        <v>24</v>
      </c>
      <c r="B32" s="13" t="s">
        <v>162</v>
      </c>
      <c r="C32" s="13" t="s">
        <v>163</v>
      </c>
      <c r="D32" s="13" t="s">
        <v>126</v>
      </c>
      <c r="E32" s="14">
        <v>1500</v>
      </c>
      <c r="F32" s="15">
        <v>25.66125</v>
      </c>
      <c r="G32" s="16">
        <v>0.9579848442604886</v>
      </c>
      <c r="H32" s="17"/>
      <c r="I32" s="40"/>
      <c r="J32" s="40"/>
    </row>
    <row r="33" spans="1:10" s="1" customFormat="1" ht="18" customHeight="1">
      <c r="A33" s="12">
        <v>25</v>
      </c>
      <c r="B33" s="13" t="s">
        <v>143</v>
      </c>
      <c r="C33" s="13" t="s">
        <v>144</v>
      </c>
      <c r="D33" s="13" t="s">
        <v>145</v>
      </c>
      <c r="E33" s="14">
        <v>2500</v>
      </c>
      <c r="F33" s="15">
        <v>25.52</v>
      </c>
      <c r="G33" s="16">
        <v>0.952711704438703</v>
      </c>
      <c r="H33" s="17"/>
      <c r="I33" s="40"/>
      <c r="J33" s="40"/>
    </row>
    <row r="34" spans="1:10" s="1" customFormat="1" ht="18" customHeight="1">
      <c r="A34" s="12">
        <v>26</v>
      </c>
      <c r="B34" s="13" t="s">
        <v>140</v>
      </c>
      <c r="C34" s="13" t="s">
        <v>141</v>
      </c>
      <c r="D34" s="13" t="s">
        <v>142</v>
      </c>
      <c r="E34" s="14">
        <v>5000</v>
      </c>
      <c r="F34" s="15">
        <v>21.2475</v>
      </c>
      <c r="G34" s="16">
        <v>0.7932108910682344</v>
      </c>
      <c r="H34" s="17"/>
      <c r="I34" s="40"/>
      <c r="J34" s="40"/>
    </row>
    <row r="35" spans="1:10" s="1" customFormat="1" ht="18" customHeight="1">
      <c r="A35" s="12">
        <v>27</v>
      </c>
      <c r="B35" s="13" t="s">
        <v>164</v>
      </c>
      <c r="C35" s="13" t="s">
        <v>165</v>
      </c>
      <c r="D35" s="13" t="s">
        <v>102</v>
      </c>
      <c r="E35" s="14">
        <v>2000</v>
      </c>
      <c r="F35" s="15">
        <v>16.319</v>
      </c>
      <c r="G35" s="16">
        <v>0.609220309746677</v>
      </c>
      <c r="H35" s="17"/>
      <c r="I35" s="40"/>
      <c r="J35" s="40"/>
    </row>
    <row r="36" spans="1:10" s="1" customFormat="1" ht="18" customHeight="1">
      <c r="A36" s="12">
        <v>28</v>
      </c>
      <c r="B36" s="13" t="s">
        <v>170</v>
      </c>
      <c r="C36" s="13" t="s">
        <v>171</v>
      </c>
      <c r="D36" s="13" t="s">
        <v>161</v>
      </c>
      <c r="E36" s="14">
        <v>20000</v>
      </c>
      <c r="F36" s="15">
        <v>13.66</v>
      </c>
      <c r="G36" s="16">
        <v>0.5099546192254186</v>
      </c>
      <c r="H36" s="17"/>
      <c r="I36" s="40"/>
      <c r="J36" s="40"/>
    </row>
    <row r="37" spans="1:10" s="1" customFormat="1" ht="18" customHeight="1">
      <c r="A37" s="12">
        <v>29</v>
      </c>
      <c r="B37" s="13" t="s">
        <v>179</v>
      </c>
      <c r="C37" s="13" t="s">
        <v>75</v>
      </c>
      <c r="D37" s="13" t="s">
        <v>99</v>
      </c>
      <c r="E37" s="14">
        <v>25000</v>
      </c>
      <c r="F37" s="15">
        <v>13.1375</v>
      </c>
      <c r="G37" s="16">
        <v>0.49044866838022966</v>
      </c>
      <c r="H37" s="17"/>
      <c r="I37" s="40"/>
      <c r="J37" s="40"/>
    </row>
    <row r="38" spans="1:10" s="1" customFormat="1" ht="18" customHeight="1">
      <c r="A38" s="12">
        <v>30</v>
      </c>
      <c r="B38" s="13" t="s">
        <v>176</v>
      </c>
      <c r="C38" s="13" t="s">
        <v>177</v>
      </c>
      <c r="D38" s="13" t="s">
        <v>178</v>
      </c>
      <c r="E38" s="14">
        <v>5000</v>
      </c>
      <c r="F38" s="15">
        <v>11.3125</v>
      </c>
      <c r="G38" s="16">
        <v>0.4223178352845936</v>
      </c>
      <c r="H38" s="17"/>
      <c r="I38" s="40"/>
      <c r="J38" s="40"/>
    </row>
    <row r="39" spans="1:10" s="1" customFormat="1" ht="18" customHeight="1">
      <c r="A39" s="37"/>
      <c r="B39" s="37"/>
      <c r="C39" s="24" t="s">
        <v>11</v>
      </c>
      <c r="D39" s="37"/>
      <c r="E39" s="38"/>
      <c r="F39" s="26">
        <v>1785.5906830000006</v>
      </c>
      <c r="G39" s="27">
        <v>66.65960591813469</v>
      </c>
      <c r="H39" s="37"/>
      <c r="I39" s="39" t="s">
        <v>95</v>
      </c>
      <c r="J39" s="22"/>
    </row>
    <row r="40" spans="1:10" s="1" customFormat="1" ht="18" customHeight="1">
      <c r="A40" s="11"/>
      <c r="B40" s="11"/>
      <c r="C40" s="34"/>
      <c r="D40" s="11"/>
      <c r="E40" s="11"/>
      <c r="F40" s="11"/>
      <c r="G40" s="11"/>
      <c r="H40" s="11"/>
      <c r="I40" s="9"/>
      <c r="J40" s="9"/>
    </row>
    <row r="41" spans="1:10" s="1" customFormat="1" ht="18" customHeight="1">
      <c r="A41" s="11"/>
      <c r="B41" s="11"/>
      <c r="C41" s="6"/>
      <c r="D41" s="11"/>
      <c r="E41" s="11"/>
      <c r="F41" s="11"/>
      <c r="G41" s="11"/>
      <c r="H41" s="11"/>
      <c r="I41" s="9"/>
      <c r="J41" s="9"/>
    </row>
    <row r="42" spans="1:10" s="1" customFormat="1" ht="18" customHeight="1">
      <c r="A42" s="11"/>
      <c r="B42" s="11"/>
      <c r="C42" s="6" t="s">
        <v>186</v>
      </c>
      <c r="D42" s="11"/>
      <c r="E42" s="11"/>
      <c r="F42" s="35">
        <v>307.9228</v>
      </c>
      <c r="G42" s="36">
        <v>11.495362681173113</v>
      </c>
      <c r="H42" s="11"/>
      <c r="I42" s="9"/>
      <c r="J42" s="9"/>
    </row>
    <row r="43" spans="1:10" s="1" customFormat="1" ht="18" customHeight="1">
      <c r="A43" s="12">
        <v>31</v>
      </c>
      <c r="B43" s="13" t="s">
        <v>187</v>
      </c>
      <c r="C43" s="13" t="s">
        <v>188</v>
      </c>
      <c r="D43" s="13" t="s">
        <v>189</v>
      </c>
      <c r="E43" s="14">
        <v>20000000</v>
      </c>
      <c r="F43" s="15">
        <v>206.3224</v>
      </c>
      <c r="G43" s="16">
        <v>7.702420273036201</v>
      </c>
      <c r="H43" s="17" t="s">
        <v>190</v>
      </c>
      <c r="I43" s="18" t="s">
        <v>53</v>
      </c>
      <c r="J43" s="18" t="s">
        <v>191</v>
      </c>
    </row>
    <row r="44" spans="1:10" s="1" customFormat="1" ht="18" customHeight="1">
      <c r="A44" s="12">
        <v>32</v>
      </c>
      <c r="B44" s="13" t="s">
        <v>192</v>
      </c>
      <c r="C44" s="13" t="s">
        <v>193</v>
      </c>
      <c r="D44" s="13" t="s">
        <v>189</v>
      </c>
      <c r="E44" s="14">
        <v>10000000</v>
      </c>
      <c r="F44" s="15">
        <v>101.6004</v>
      </c>
      <c r="G44" s="16">
        <v>3.7929424081369123</v>
      </c>
      <c r="H44" s="17" t="s">
        <v>194</v>
      </c>
      <c r="I44" s="40"/>
      <c r="J44" s="40"/>
    </row>
    <row r="45" spans="1:10" s="1" customFormat="1" ht="18" customHeight="1">
      <c r="A45" s="37"/>
      <c r="B45" s="37"/>
      <c r="C45" s="24" t="s">
        <v>11</v>
      </c>
      <c r="D45" s="37"/>
      <c r="E45" s="38"/>
      <c r="F45" s="26">
        <v>307.9228</v>
      </c>
      <c r="G45" s="27">
        <v>11.495362681173113</v>
      </c>
      <c r="H45" s="37"/>
      <c r="I45" s="39" t="s">
        <v>53</v>
      </c>
      <c r="J45" s="22"/>
    </row>
    <row r="46" spans="1:10" s="1" customFormat="1" ht="18" customHeight="1">
      <c r="A46" s="11"/>
      <c r="B46" s="11"/>
      <c r="C46" s="34"/>
      <c r="D46" s="11"/>
      <c r="E46" s="11"/>
      <c r="F46" s="11"/>
      <c r="G46" s="11"/>
      <c r="H46" s="11"/>
      <c r="I46" s="9"/>
      <c r="J46" s="9"/>
    </row>
    <row r="47" spans="1:10" s="1" customFormat="1" ht="18" customHeight="1">
      <c r="A47" s="11"/>
      <c r="B47" s="11"/>
      <c r="C47" s="6" t="s">
        <v>47</v>
      </c>
      <c r="D47" s="11"/>
      <c r="E47" s="11"/>
      <c r="F47" s="11"/>
      <c r="G47" s="11"/>
      <c r="H47" s="11"/>
      <c r="I47" s="9"/>
      <c r="J47" s="9"/>
    </row>
    <row r="48" spans="1:10" s="1" customFormat="1" ht="18" customHeight="1">
      <c r="A48" s="11"/>
      <c r="B48" s="11"/>
      <c r="C48" s="6" t="s">
        <v>48</v>
      </c>
      <c r="D48" s="11"/>
      <c r="E48" s="11"/>
      <c r="F48" s="35">
        <v>399.65375</v>
      </c>
      <c r="G48" s="36">
        <v>14.919859143723329</v>
      </c>
      <c r="H48" s="11"/>
      <c r="I48" s="9"/>
      <c r="J48" s="9"/>
    </row>
    <row r="49" spans="1:10" s="1" customFormat="1" ht="18" customHeight="1">
      <c r="A49" s="12">
        <v>33</v>
      </c>
      <c r="B49" s="13" t="s">
        <v>195</v>
      </c>
      <c r="C49" s="13" t="s">
        <v>75</v>
      </c>
      <c r="D49" s="13" t="s">
        <v>76</v>
      </c>
      <c r="E49" s="14">
        <v>25000000</v>
      </c>
      <c r="F49" s="15">
        <v>250.46975</v>
      </c>
      <c r="G49" s="16">
        <v>9.350527524797643</v>
      </c>
      <c r="H49" s="17" t="s">
        <v>196</v>
      </c>
      <c r="I49" s="18" t="s">
        <v>53</v>
      </c>
      <c r="J49" s="18" t="s">
        <v>54</v>
      </c>
    </row>
    <row r="50" spans="1:10" s="1" customFormat="1" ht="18" customHeight="1">
      <c r="A50" s="12">
        <v>34</v>
      </c>
      <c r="B50" s="13" t="s">
        <v>197</v>
      </c>
      <c r="C50" s="13" t="s">
        <v>198</v>
      </c>
      <c r="D50" s="13" t="s">
        <v>199</v>
      </c>
      <c r="E50" s="14">
        <v>15000000</v>
      </c>
      <c r="F50" s="15">
        <v>149.184</v>
      </c>
      <c r="G50" s="16">
        <v>5.569331618925685</v>
      </c>
      <c r="H50" s="17" t="s">
        <v>200</v>
      </c>
      <c r="I50" s="40"/>
      <c r="J50" s="40"/>
    </row>
    <row r="51" spans="1:10" s="1" customFormat="1" ht="18" customHeight="1">
      <c r="A51" s="37"/>
      <c r="B51" s="37"/>
      <c r="C51" s="24" t="s">
        <v>11</v>
      </c>
      <c r="D51" s="37"/>
      <c r="E51" s="38"/>
      <c r="F51" s="26">
        <v>399.65375</v>
      </c>
      <c r="G51" s="27">
        <v>14.919859143723329</v>
      </c>
      <c r="H51" s="37"/>
      <c r="I51" s="39" t="s">
        <v>53</v>
      </c>
      <c r="J51" s="22"/>
    </row>
    <row r="52" spans="1:10" s="1" customFormat="1" ht="18" customHeight="1">
      <c r="A52" s="11"/>
      <c r="B52" s="11"/>
      <c r="C52" s="34"/>
      <c r="D52" s="11"/>
      <c r="E52" s="11"/>
      <c r="F52" s="11"/>
      <c r="G52" s="11"/>
      <c r="H52" s="11"/>
      <c r="I52" s="9"/>
      <c r="J52" s="9"/>
    </row>
    <row r="53" spans="1:10" s="1" customFormat="1" ht="18" customHeight="1">
      <c r="A53" s="11"/>
      <c r="B53" s="11"/>
      <c r="C53" s="6"/>
      <c r="D53" s="11"/>
      <c r="E53" s="11"/>
      <c r="F53" s="11"/>
      <c r="G53" s="11"/>
      <c r="H53" s="11"/>
      <c r="I53" s="9"/>
      <c r="J53" s="9"/>
    </row>
    <row r="54" spans="1:10" s="1" customFormat="1" ht="18" customHeight="1">
      <c r="A54" s="11"/>
      <c r="B54" s="11"/>
      <c r="C54" s="6" t="s">
        <v>89</v>
      </c>
      <c r="D54" s="11"/>
      <c r="E54" s="11"/>
      <c r="F54" s="15">
        <v>276.5809622</v>
      </c>
      <c r="G54" s="16">
        <v>10.32531034141295</v>
      </c>
      <c r="H54" s="11"/>
      <c r="I54" s="9"/>
      <c r="J54" s="9"/>
    </row>
    <row r="55" spans="1:10" s="1" customFormat="1" ht="18" customHeight="1">
      <c r="A55" s="37"/>
      <c r="B55" s="37"/>
      <c r="C55" s="24" t="s">
        <v>11</v>
      </c>
      <c r="D55" s="37"/>
      <c r="E55" s="38"/>
      <c r="F55" s="26">
        <v>276.5809622</v>
      </c>
      <c r="G55" s="27">
        <v>10.32531034141295</v>
      </c>
      <c r="H55" s="37"/>
      <c r="I55" s="39"/>
      <c r="J55" s="22"/>
    </row>
    <row r="56" spans="1:10" s="1" customFormat="1" ht="18" customHeight="1">
      <c r="A56" s="41"/>
      <c r="B56" s="41"/>
      <c r="C56" s="20"/>
      <c r="D56" s="41"/>
      <c r="E56" s="42"/>
      <c r="F56" s="44"/>
      <c r="G56" s="44"/>
      <c r="H56" s="41"/>
      <c r="I56" s="22"/>
      <c r="J56" s="22"/>
    </row>
    <row r="57" spans="1:10" s="1" customFormat="1" ht="18" customHeight="1">
      <c r="A57" s="41"/>
      <c r="B57" s="41"/>
      <c r="C57" s="6" t="s">
        <v>9</v>
      </c>
      <c r="D57" s="41"/>
      <c r="E57" s="42"/>
      <c r="F57" s="44"/>
      <c r="G57" s="44"/>
      <c r="H57" s="41"/>
      <c r="I57" s="22"/>
      <c r="J57" s="22"/>
    </row>
    <row r="58" spans="1:10" s="1" customFormat="1" ht="18" customHeight="1">
      <c r="A58" s="41"/>
      <c r="B58" s="41"/>
      <c r="C58" s="6" t="s">
        <v>10</v>
      </c>
      <c r="D58" s="41"/>
      <c r="E58" s="42"/>
      <c r="F58" s="15">
        <v>-91.07846950000021</v>
      </c>
      <c r="G58" s="16">
        <v>-3.400138084444108</v>
      </c>
      <c r="H58" s="41"/>
      <c r="I58" s="22"/>
      <c r="J58" s="22"/>
    </row>
    <row r="59" spans="1:10" s="1" customFormat="1" ht="18" customHeight="1">
      <c r="A59" s="37"/>
      <c r="B59" s="37"/>
      <c r="C59" s="24" t="s">
        <v>11</v>
      </c>
      <c r="D59" s="37"/>
      <c r="E59" s="38"/>
      <c r="F59" s="26">
        <v>-91.07846950000021</v>
      </c>
      <c r="G59" s="27">
        <v>-3.400138084444108</v>
      </c>
      <c r="H59" s="37"/>
      <c r="I59" s="22"/>
      <c r="J59" s="22"/>
    </row>
    <row r="60" spans="1:10" s="1" customFormat="1" ht="18" customHeight="1">
      <c r="A60" s="28"/>
      <c r="B60" s="28"/>
      <c r="C60" s="29" t="s">
        <v>12</v>
      </c>
      <c r="D60" s="28"/>
      <c r="E60" s="30"/>
      <c r="F60" s="31">
        <v>2678.6697257</v>
      </c>
      <c r="G60" s="32">
        <v>100.00000000000001</v>
      </c>
      <c r="H60" s="28"/>
      <c r="I60" s="22"/>
      <c r="J60" s="22"/>
    </row>
    <row r="61" spans="1:10" s="1" customFormat="1" ht="18" customHeight="1">
      <c r="A61" s="41"/>
      <c r="B61" s="41"/>
      <c r="C61" s="5"/>
      <c r="D61" s="41"/>
      <c r="E61" s="42"/>
      <c r="F61" s="41"/>
      <c r="G61" s="41"/>
      <c r="H61" s="41"/>
      <c r="I61" s="22"/>
      <c r="J61" s="22"/>
    </row>
    <row r="62" spans="1:10" s="1" customFormat="1" ht="18" customHeight="1">
      <c r="A62" s="41"/>
      <c r="B62" s="41"/>
      <c r="C62" s="6" t="s">
        <v>13</v>
      </c>
      <c r="D62" s="41"/>
      <c r="E62" s="42"/>
      <c r="F62" s="41"/>
      <c r="G62" s="41"/>
      <c r="H62" s="41"/>
      <c r="I62" s="22"/>
      <c r="J62" s="22"/>
    </row>
    <row r="63" spans="1:10" s="1" customFormat="1" ht="18" customHeight="1">
      <c r="A63" s="41"/>
      <c r="B63" s="41"/>
      <c r="C63" s="6" t="s">
        <v>14</v>
      </c>
      <c r="D63" s="41"/>
      <c r="E63" s="42"/>
      <c r="F63" s="41"/>
      <c r="G63" s="41"/>
      <c r="H63" s="41"/>
      <c r="I63" s="22"/>
      <c r="J63" s="22"/>
    </row>
    <row r="64" s="1" customFormat="1" ht="27.75" customHeight="1"/>
    <row r="65" spans="3:16" ht="12.75">
      <c r="C65" s="116" t="s">
        <v>535</v>
      </c>
      <c r="D65" s="105"/>
      <c r="E65" s="116"/>
      <c r="F65" s="129"/>
      <c r="G65" s="130"/>
      <c r="H65" s="155"/>
      <c r="I65" s="131"/>
      <c r="J65" s="102"/>
      <c r="K65" s="132"/>
      <c r="L65" s="104"/>
      <c r="M65" s="102"/>
      <c r="N65" s="102"/>
      <c r="O65" s="102"/>
      <c r="P65" s="102"/>
    </row>
    <row r="66" spans="3:16" ht="12.75">
      <c r="C66" s="116" t="s">
        <v>569</v>
      </c>
      <c r="D66" s="105" t="s">
        <v>537</v>
      </c>
      <c r="E66" s="116"/>
      <c r="F66" s="129"/>
      <c r="G66" s="130"/>
      <c r="H66" s="155"/>
      <c r="I66" s="131"/>
      <c r="J66" s="102"/>
      <c r="K66" s="132"/>
      <c r="L66" s="104"/>
      <c r="M66" s="102"/>
      <c r="N66" s="102"/>
      <c r="O66" s="102"/>
      <c r="P66" s="102"/>
    </row>
    <row r="67" spans="3:16" ht="12.75">
      <c r="C67" s="101" t="s">
        <v>635</v>
      </c>
      <c r="D67" s="105"/>
      <c r="E67" s="116"/>
      <c r="F67" s="129"/>
      <c r="G67" s="130"/>
      <c r="H67" s="155"/>
      <c r="I67" s="131"/>
      <c r="J67" s="102"/>
      <c r="K67" s="132"/>
      <c r="L67" s="104"/>
      <c r="M67" s="102"/>
      <c r="N67" s="102"/>
      <c r="O67" s="102"/>
      <c r="P67" s="102"/>
    </row>
    <row r="68" spans="3:16" ht="12.75">
      <c r="C68" s="106" t="s">
        <v>538</v>
      </c>
      <c r="D68">
        <v>12.49</v>
      </c>
      <c r="E68" s="104"/>
      <c r="F68" s="129"/>
      <c r="G68" s="130"/>
      <c r="H68" s="155"/>
      <c r="I68" s="131"/>
      <c r="J68" s="102"/>
      <c r="K68" s="132"/>
      <c r="L68" s="104"/>
      <c r="M68" s="102"/>
      <c r="N68" s="102"/>
      <c r="O68" s="102"/>
      <c r="P68" s="102"/>
    </row>
    <row r="69" spans="3:16" ht="12.75">
      <c r="C69" s="106" t="s">
        <v>571</v>
      </c>
      <c r="D69">
        <v>11.52</v>
      </c>
      <c r="E69" s="104"/>
      <c r="F69" s="129"/>
      <c r="G69" s="130"/>
      <c r="H69" s="155"/>
      <c r="I69" s="131"/>
      <c r="J69" s="102"/>
      <c r="K69" s="132"/>
      <c r="L69" s="104"/>
      <c r="M69" s="102"/>
      <c r="N69" s="102"/>
      <c r="O69" s="102"/>
      <c r="P69" s="102"/>
    </row>
    <row r="70" spans="3:16" ht="12.75">
      <c r="C70" s="106" t="s">
        <v>544</v>
      </c>
      <c r="D70">
        <v>12.67</v>
      </c>
      <c r="E70" s="104"/>
      <c r="F70" s="129"/>
      <c r="G70" s="130"/>
      <c r="H70" s="155"/>
      <c r="I70" s="131"/>
      <c r="J70" s="102"/>
      <c r="K70" s="132"/>
      <c r="L70" s="104"/>
      <c r="M70" s="102"/>
      <c r="N70" s="102"/>
      <c r="O70" s="102"/>
      <c r="P70" s="102"/>
    </row>
    <row r="71" spans="3:16" ht="12.75">
      <c r="C71" s="106" t="s">
        <v>573</v>
      </c>
      <c r="D71">
        <v>11.66</v>
      </c>
      <c r="E71" s="104"/>
      <c r="F71" s="129"/>
      <c r="G71" s="130"/>
      <c r="H71" s="155"/>
      <c r="I71" s="131"/>
      <c r="J71" s="102"/>
      <c r="K71" s="132"/>
      <c r="L71" s="104"/>
      <c r="M71" s="102"/>
      <c r="N71" s="102"/>
      <c r="O71" s="102"/>
      <c r="P71" s="102"/>
    </row>
    <row r="72" spans="3:16" ht="12.75">
      <c r="C72" s="106" t="s">
        <v>637</v>
      </c>
      <c r="D72" s="136"/>
      <c r="E72" s="104"/>
      <c r="F72" s="134"/>
      <c r="G72" s="135"/>
      <c r="H72" s="148"/>
      <c r="I72" s="131"/>
      <c r="J72" s="102"/>
      <c r="K72" s="132"/>
      <c r="L72" s="104"/>
      <c r="M72" s="102"/>
      <c r="N72" s="102"/>
      <c r="O72" s="102"/>
      <c r="P72" s="102"/>
    </row>
    <row r="73" spans="3:16" ht="12.75">
      <c r="C73" s="106" t="s">
        <v>538</v>
      </c>
      <c r="D73">
        <v>11.98</v>
      </c>
      <c r="E73" s="104"/>
      <c r="F73" s="129"/>
      <c r="G73" s="130"/>
      <c r="H73" s="155"/>
      <c r="I73" s="131"/>
      <c r="J73" s="102"/>
      <c r="K73" s="132"/>
      <c r="L73" s="104"/>
      <c r="M73" s="102"/>
      <c r="N73" s="102"/>
      <c r="O73" s="102"/>
      <c r="P73" s="102"/>
    </row>
    <row r="74" spans="3:16" ht="12.75">
      <c r="C74" s="106" t="s">
        <v>571</v>
      </c>
      <c r="D74">
        <v>11.05</v>
      </c>
      <c r="E74" s="104"/>
      <c r="F74" s="129"/>
      <c r="G74" s="130"/>
      <c r="H74" s="155"/>
      <c r="I74" s="131"/>
      <c r="J74" s="102"/>
      <c r="K74" s="132"/>
      <c r="L74" s="104"/>
      <c r="M74" s="102"/>
      <c r="N74" s="102"/>
      <c r="O74" s="102"/>
      <c r="P74" s="102"/>
    </row>
    <row r="75" spans="3:16" ht="12.75">
      <c r="C75" s="106" t="s">
        <v>544</v>
      </c>
      <c r="D75">
        <v>12.16</v>
      </c>
      <c r="E75" s="104"/>
      <c r="F75" s="129"/>
      <c r="G75" s="130"/>
      <c r="H75" s="155"/>
      <c r="I75" s="131"/>
      <c r="J75" s="102"/>
      <c r="K75" s="132"/>
      <c r="L75" s="104"/>
      <c r="M75" s="102"/>
      <c r="N75" s="102"/>
      <c r="O75" s="102"/>
      <c r="P75" s="102"/>
    </row>
    <row r="76" spans="3:16" ht="12.75">
      <c r="C76" s="106" t="s">
        <v>573</v>
      </c>
      <c r="D76">
        <v>11.18</v>
      </c>
      <c r="E76" s="104"/>
      <c r="F76" s="129"/>
      <c r="G76" s="130"/>
      <c r="H76" s="155"/>
      <c r="I76" s="131"/>
      <c r="J76" s="102"/>
      <c r="K76" s="132"/>
      <c r="L76" s="104"/>
      <c r="M76" s="102"/>
      <c r="N76" s="102"/>
      <c r="O76" s="102"/>
      <c r="P76" s="102"/>
    </row>
    <row r="77" spans="3:16" ht="12.75">
      <c r="C77" s="116" t="s">
        <v>549</v>
      </c>
      <c r="D77" s="137"/>
      <c r="E77" s="104"/>
      <c r="F77" s="129"/>
      <c r="G77" s="130"/>
      <c r="H77" s="131"/>
      <c r="I77" s="116"/>
      <c r="J77" s="102"/>
      <c r="K77" s="132"/>
      <c r="L77" s="104"/>
      <c r="M77" s="102"/>
      <c r="N77" s="102"/>
      <c r="O77" s="102"/>
      <c r="P77" s="102"/>
    </row>
    <row r="78" spans="3:16" ht="12.75">
      <c r="C78" s="138" t="s">
        <v>638</v>
      </c>
      <c r="D78" s="104"/>
      <c r="E78" s="138"/>
      <c r="F78" s="104"/>
      <c r="G78" s="104"/>
      <c r="H78" s="104"/>
      <c r="I78" s="104"/>
      <c r="J78" s="102"/>
      <c r="K78" s="132"/>
      <c r="L78" s="104"/>
      <c r="M78" s="102"/>
      <c r="N78" s="102"/>
      <c r="O78" s="102"/>
      <c r="P78" s="102"/>
    </row>
    <row r="79" spans="3:16" ht="51">
      <c r="C79" s="156" t="s">
        <v>574</v>
      </c>
      <c r="D79" s="156" t="s">
        <v>575</v>
      </c>
      <c r="E79" s="156" t="s">
        <v>576</v>
      </c>
      <c r="F79" s="156" t="s">
        <v>577</v>
      </c>
      <c r="G79" s="156" t="s">
        <v>578</v>
      </c>
      <c r="H79" s="156" t="s">
        <v>579</v>
      </c>
      <c r="I79" s="156" t="s">
        <v>580</v>
      </c>
      <c r="J79" s="102"/>
      <c r="K79" s="132"/>
      <c r="L79" s="104"/>
      <c r="M79" s="102"/>
      <c r="N79" s="102"/>
      <c r="O79" s="102"/>
      <c r="P79" s="102"/>
    </row>
    <row r="80" spans="3:16" ht="12.75">
      <c r="C80" s="142" t="s">
        <v>581</v>
      </c>
      <c r="D80" s="143" t="s">
        <v>537</v>
      </c>
      <c r="E80" s="143" t="s">
        <v>537</v>
      </c>
      <c r="F80" s="143" t="s">
        <v>537</v>
      </c>
      <c r="G80" s="143" t="s">
        <v>537</v>
      </c>
      <c r="H80" s="143" t="s">
        <v>537</v>
      </c>
      <c r="I80" s="143" t="s">
        <v>537</v>
      </c>
      <c r="J80" s="102"/>
      <c r="K80" s="132"/>
      <c r="L80" s="104"/>
      <c r="M80" s="102"/>
      <c r="N80" s="102"/>
      <c r="O80" s="102"/>
      <c r="P80" s="102"/>
    </row>
    <row r="81" spans="3:16" ht="12.75">
      <c r="C81" s="142" t="s">
        <v>582</v>
      </c>
      <c r="D81" s="143" t="s">
        <v>537</v>
      </c>
      <c r="E81" s="143" t="s">
        <v>537</v>
      </c>
      <c r="F81" s="143" t="s">
        <v>537</v>
      </c>
      <c r="G81" s="143" t="s">
        <v>537</v>
      </c>
      <c r="H81" s="143" t="s">
        <v>537</v>
      </c>
      <c r="I81" s="143" t="s">
        <v>537</v>
      </c>
      <c r="J81" s="102"/>
      <c r="K81" s="132"/>
      <c r="L81" s="104"/>
      <c r="M81" s="102"/>
      <c r="N81" s="102"/>
      <c r="O81" s="102"/>
      <c r="P81" s="102"/>
    </row>
    <row r="82" spans="3:16" ht="12.75">
      <c r="C82" s="141"/>
      <c r="D82" s="136"/>
      <c r="E82" s="104"/>
      <c r="F82" s="134"/>
      <c r="G82" s="135"/>
      <c r="H82" s="104"/>
      <c r="I82" s="104"/>
      <c r="J82" s="102"/>
      <c r="K82" s="132"/>
      <c r="L82" s="104"/>
      <c r="M82" s="102"/>
      <c r="N82" s="102"/>
      <c r="O82" s="102"/>
      <c r="P82" s="102"/>
    </row>
    <row r="83" spans="3:16" ht="12.75">
      <c r="C83" s="138" t="s">
        <v>639</v>
      </c>
      <c r="D83" s="104"/>
      <c r="E83" s="104"/>
      <c r="F83" s="104"/>
      <c r="G83" s="104"/>
      <c r="H83" s="104"/>
      <c r="I83" s="104"/>
      <c r="J83" s="102"/>
      <c r="K83" s="132"/>
      <c r="L83" s="104"/>
      <c r="M83" s="102"/>
      <c r="N83" s="102"/>
      <c r="O83" s="102"/>
      <c r="P83" s="102"/>
    </row>
    <row r="84" spans="3:16" ht="63.75">
      <c r="C84" s="156" t="s">
        <v>574</v>
      </c>
      <c r="D84" s="156" t="s">
        <v>575</v>
      </c>
      <c r="E84" s="156" t="s">
        <v>583</v>
      </c>
      <c r="F84" s="156" t="s">
        <v>584</v>
      </c>
      <c r="G84" s="156" t="s">
        <v>585</v>
      </c>
      <c r="H84" s="156" t="s">
        <v>586</v>
      </c>
      <c r="I84" s="104"/>
      <c r="J84" s="102"/>
      <c r="K84" s="132"/>
      <c r="L84" s="104"/>
      <c r="M84" s="102"/>
      <c r="N84" s="102"/>
      <c r="O84" s="102"/>
      <c r="P84" s="102"/>
    </row>
    <row r="85" spans="3:16" ht="12.75">
      <c r="C85" s="142" t="s">
        <v>581</v>
      </c>
      <c r="D85" s="143" t="s">
        <v>537</v>
      </c>
      <c r="E85" s="143" t="s">
        <v>537</v>
      </c>
      <c r="F85" s="143" t="s">
        <v>537</v>
      </c>
      <c r="G85" s="143" t="s">
        <v>537</v>
      </c>
      <c r="H85" s="143" t="s">
        <v>537</v>
      </c>
      <c r="I85" s="104"/>
      <c r="J85" s="102"/>
      <c r="K85" s="132"/>
      <c r="L85" s="104"/>
      <c r="M85" s="102"/>
      <c r="N85" s="102"/>
      <c r="O85" s="102"/>
      <c r="P85" s="102"/>
    </row>
    <row r="86" spans="3:16" ht="12.75">
      <c r="C86" s="142" t="s">
        <v>582</v>
      </c>
      <c r="D86" s="143" t="s">
        <v>537</v>
      </c>
      <c r="E86" s="143" t="s">
        <v>537</v>
      </c>
      <c r="F86" s="143" t="s">
        <v>537</v>
      </c>
      <c r="G86" s="143" t="s">
        <v>537</v>
      </c>
      <c r="H86" s="143" t="s">
        <v>537</v>
      </c>
      <c r="I86" s="157"/>
      <c r="J86" s="102"/>
      <c r="K86" s="132"/>
      <c r="L86" s="104"/>
      <c r="M86" s="102"/>
      <c r="N86" s="102"/>
      <c r="O86" s="102"/>
      <c r="P86" s="102"/>
    </row>
    <row r="87" spans="3:16" ht="12.75">
      <c r="C87" s="144"/>
      <c r="D87" s="145"/>
      <c r="E87" s="145"/>
      <c r="F87" s="145"/>
      <c r="G87" s="144"/>
      <c r="H87" s="146"/>
      <c r="I87" s="104"/>
      <c r="J87" s="102"/>
      <c r="K87" s="132"/>
      <c r="L87" s="104"/>
      <c r="M87" s="102"/>
      <c r="N87" s="102"/>
      <c r="O87" s="102"/>
      <c r="P87" s="102"/>
    </row>
    <row r="88" spans="3:16" ht="12.75">
      <c r="C88" s="138" t="s">
        <v>640</v>
      </c>
      <c r="D88" s="104"/>
      <c r="E88" s="138"/>
      <c r="F88" s="104"/>
      <c r="G88" s="104"/>
      <c r="H88" s="104"/>
      <c r="I88" s="104"/>
      <c r="J88" s="102"/>
      <c r="K88" s="132"/>
      <c r="L88" s="104"/>
      <c r="M88" s="102"/>
      <c r="N88" s="102"/>
      <c r="O88" s="102"/>
      <c r="P88" s="102"/>
    </row>
    <row r="89" spans="3:16" ht="51">
      <c r="C89" s="156" t="s">
        <v>574</v>
      </c>
      <c r="D89" s="156" t="s">
        <v>575</v>
      </c>
      <c r="E89" s="156" t="s">
        <v>576</v>
      </c>
      <c r="F89" s="156" t="s">
        <v>587</v>
      </c>
      <c r="G89" s="156" t="s">
        <v>588</v>
      </c>
      <c r="H89" s="156" t="s">
        <v>589</v>
      </c>
      <c r="I89" s="104"/>
      <c r="J89" s="102"/>
      <c r="K89" s="132"/>
      <c r="L89" s="104"/>
      <c r="M89" s="102"/>
      <c r="N89" s="102"/>
      <c r="O89" s="102"/>
      <c r="P89" s="102"/>
    </row>
    <row r="90" spans="3:16" ht="12.75">
      <c r="C90" s="142" t="s">
        <v>581</v>
      </c>
      <c r="D90" s="143" t="s">
        <v>537</v>
      </c>
      <c r="E90" s="143" t="s">
        <v>537</v>
      </c>
      <c r="F90" s="143" t="s">
        <v>537</v>
      </c>
      <c r="G90" s="143" t="s">
        <v>537</v>
      </c>
      <c r="H90" s="143" t="s">
        <v>537</v>
      </c>
      <c r="I90" s="104"/>
      <c r="J90" s="102"/>
      <c r="K90" s="132"/>
      <c r="L90" s="104"/>
      <c r="M90" s="102"/>
      <c r="N90" s="102"/>
      <c r="O90" s="102"/>
      <c r="P90" s="102"/>
    </row>
    <row r="91" spans="3:16" ht="12.75">
      <c r="C91" s="142" t="s">
        <v>582</v>
      </c>
      <c r="D91" s="143" t="s">
        <v>537</v>
      </c>
      <c r="E91" s="143" t="s">
        <v>537</v>
      </c>
      <c r="F91" s="143" t="s">
        <v>537</v>
      </c>
      <c r="G91" s="143" t="s">
        <v>537</v>
      </c>
      <c r="H91" s="143" t="s">
        <v>537</v>
      </c>
      <c r="I91" s="104"/>
      <c r="J91" s="102"/>
      <c r="K91" s="132"/>
      <c r="L91" s="104"/>
      <c r="M91" s="102"/>
      <c r="N91" s="102"/>
      <c r="O91" s="102"/>
      <c r="P91" s="102"/>
    </row>
    <row r="92" spans="3:16" ht="12.75">
      <c r="C92" s="144"/>
      <c r="D92" s="145"/>
      <c r="E92" s="145"/>
      <c r="F92" s="145"/>
      <c r="G92" s="144"/>
      <c r="H92" s="146"/>
      <c r="I92" s="104"/>
      <c r="J92" s="102"/>
      <c r="K92" s="132"/>
      <c r="L92" s="104"/>
      <c r="M92" s="102"/>
      <c r="N92" s="102"/>
      <c r="O92" s="102"/>
      <c r="P92" s="102"/>
    </row>
    <row r="93" spans="3:16" ht="12.75">
      <c r="C93" s="138" t="s">
        <v>641</v>
      </c>
      <c r="D93" s="104"/>
      <c r="E93" s="148"/>
      <c r="F93" s="104"/>
      <c r="G93" s="104"/>
      <c r="H93" s="146"/>
      <c r="I93" s="104"/>
      <c r="J93" s="102"/>
      <c r="K93" s="132"/>
      <c r="L93" s="104"/>
      <c r="M93" s="102"/>
      <c r="N93" s="102"/>
      <c r="O93" s="102"/>
      <c r="P93" s="102"/>
    </row>
    <row r="94" spans="3:16" ht="51">
      <c r="C94" s="156" t="s">
        <v>574</v>
      </c>
      <c r="D94" s="156" t="s">
        <v>575</v>
      </c>
      <c r="E94" s="156" t="s">
        <v>590</v>
      </c>
      <c r="F94" s="156" t="s">
        <v>591</v>
      </c>
      <c r="G94" s="156" t="s">
        <v>592</v>
      </c>
      <c r="H94" s="156" t="s">
        <v>586</v>
      </c>
      <c r="I94" s="104"/>
      <c r="J94" s="102"/>
      <c r="K94" s="132"/>
      <c r="L94" s="104"/>
      <c r="M94" s="102"/>
      <c r="N94" s="102"/>
      <c r="O94" s="102"/>
      <c r="P94" s="102"/>
    </row>
    <row r="95" spans="3:16" ht="12.75">
      <c r="C95" s="142" t="s">
        <v>581</v>
      </c>
      <c r="D95" s="143" t="s">
        <v>537</v>
      </c>
      <c r="E95" s="143" t="s">
        <v>537</v>
      </c>
      <c r="F95" s="149" t="s">
        <v>537</v>
      </c>
      <c r="G95" s="150" t="s">
        <v>537</v>
      </c>
      <c r="H95" s="151" t="s">
        <v>537</v>
      </c>
      <c r="I95" s="104"/>
      <c r="J95" s="102"/>
      <c r="K95" s="132"/>
      <c r="L95" s="104"/>
      <c r="M95" s="102"/>
      <c r="N95" s="102"/>
      <c r="O95" s="102"/>
      <c r="P95" s="102"/>
    </row>
    <row r="96" spans="3:16" ht="12.75">
      <c r="C96" s="142" t="s">
        <v>582</v>
      </c>
      <c r="D96" s="143" t="s">
        <v>537</v>
      </c>
      <c r="E96" s="143" t="s">
        <v>537</v>
      </c>
      <c r="F96" s="149" t="s">
        <v>537</v>
      </c>
      <c r="G96" s="150" t="s">
        <v>537</v>
      </c>
      <c r="H96" s="151" t="s">
        <v>537</v>
      </c>
      <c r="I96" s="104"/>
      <c r="J96" s="102"/>
      <c r="K96" s="132"/>
      <c r="L96" s="104"/>
      <c r="M96" s="102"/>
      <c r="N96" s="102"/>
      <c r="O96" s="102"/>
      <c r="P96" s="102"/>
    </row>
    <row r="97" spans="3:16" ht="12.75">
      <c r="C97" s="104"/>
      <c r="D97" s="110"/>
      <c r="E97" s="110"/>
      <c r="F97" s="158"/>
      <c r="G97" s="159"/>
      <c r="H97" s="160"/>
      <c r="I97" s="104"/>
      <c r="J97" s="102"/>
      <c r="K97" s="132"/>
      <c r="L97" s="104"/>
      <c r="M97" s="102"/>
      <c r="N97" s="102"/>
      <c r="O97" s="102"/>
      <c r="P97" s="102"/>
    </row>
    <row r="98" spans="3:16" ht="12.75">
      <c r="C98" s="104" t="s">
        <v>568</v>
      </c>
      <c r="D98" s="137" t="s">
        <v>537</v>
      </c>
      <c r="E98" s="104"/>
      <c r="F98" s="129"/>
      <c r="G98" s="130"/>
      <c r="H98" s="155"/>
      <c r="I98" s="131"/>
      <c r="J98" s="102"/>
      <c r="K98" s="132"/>
      <c r="L98" s="104"/>
      <c r="M98" s="102"/>
      <c r="N98" s="102"/>
      <c r="O98" s="102"/>
      <c r="P98" s="102"/>
    </row>
    <row r="99" spans="3:16" ht="12.75">
      <c r="C99" s="116" t="s">
        <v>551</v>
      </c>
      <c r="D99" s="137" t="s">
        <v>537</v>
      </c>
      <c r="E99" s="104"/>
      <c r="F99" s="129"/>
      <c r="G99" s="130"/>
      <c r="H99" s="155"/>
      <c r="I99" s="131"/>
      <c r="J99" s="102"/>
      <c r="K99" s="132"/>
      <c r="L99" s="104"/>
      <c r="M99" s="102"/>
      <c r="N99" s="102"/>
      <c r="O99" s="102"/>
      <c r="P99" s="102"/>
    </row>
    <row r="100" spans="3:16" ht="12.75">
      <c r="C100" s="104" t="s">
        <v>593</v>
      </c>
      <c r="D100" s="161">
        <v>1.53</v>
      </c>
      <c r="E100" s="104"/>
      <c r="F100" s="129"/>
      <c r="G100" s="130"/>
      <c r="H100" s="155"/>
      <c r="I100" s="131"/>
      <c r="J100" s="102"/>
      <c r="K100" s="132"/>
      <c r="L100" s="104"/>
      <c r="M100" s="102"/>
      <c r="N100" s="102"/>
      <c r="O100" s="102"/>
      <c r="P100" s="102"/>
    </row>
    <row r="101" spans="3:16" ht="12.75">
      <c r="C101" s="104" t="s">
        <v>598</v>
      </c>
      <c r="D101" s="104"/>
      <c r="E101" s="104"/>
      <c r="F101" s="129"/>
      <c r="G101" s="130"/>
      <c r="H101" s="155"/>
      <c r="I101" s="131"/>
      <c r="J101" s="102"/>
      <c r="K101" s="132"/>
      <c r="L101" s="104"/>
      <c r="M101" s="102"/>
      <c r="N101" s="102"/>
      <c r="O101" s="102"/>
      <c r="P101" s="102"/>
    </row>
    <row r="102" spans="3:16" ht="12.75">
      <c r="C102" s="121" t="s">
        <v>554</v>
      </c>
      <c r="D102" s="112" t="s">
        <v>555</v>
      </c>
      <c r="E102" s="112" t="s">
        <v>556</v>
      </c>
      <c r="F102" s="129"/>
      <c r="G102" s="130"/>
      <c r="H102" s="155"/>
      <c r="I102" s="131"/>
      <c r="J102" s="102"/>
      <c r="K102" s="132"/>
      <c r="L102" s="104"/>
      <c r="M102" s="102"/>
      <c r="N102" s="102"/>
      <c r="O102" s="102"/>
      <c r="P102" s="102"/>
    </row>
    <row r="103" spans="3:16" ht="12.75">
      <c r="C103" s="106" t="s">
        <v>595</v>
      </c>
      <c r="D103" s="137" t="s">
        <v>537</v>
      </c>
      <c r="E103" s="137" t="s">
        <v>537</v>
      </c>
      <c r="F103" s="129"/>
      <c r="G103" s="130"/>
      <c r="H103" s="155"/>
      <c r="I103" s="131"/>
      <c r="J103" s="102"/>
      <c r="K103" s="132"/>
      <c r="L103" s="104"/>
      <c r="M103" s="102"/>
      <c r="N103" s="102"/>
      <c r="O103" s="102"/>
      <c r="P103" s="102"/>
    </row>
    <row r="104" spans="3:16" ht="12.75">
      <c r="C104" s="106" t="s">
        <v>596</v>
      </c>
      <c r="D104" s="137" t="s">
        <v>537</v>
      </c>
      <c r="E104" s="137" t="s">
        <v>537</v>
      </c>
      <c r="F104" s="129"/>
      <c r="G104" s="130"/>
      <c r="H104" s="155"/>
      <c r="I104" s="131"/>
      <c r="J104" s="102"/>
      <c r="K104" s="132"/>
      <c r="L104" s="104"/>
      <c r="M104" s="102"/>
      <c r="N104" s="102"/>
      <c r="O104" s="102"/>
      <c r="P104" s="102"/>
    </row>
    <row r="105" spans="3:16" ht="12.75">
      <c r="C105" s="106"/>
      <c r="D105" s="126"/>
      <c r="E105" s="126"/>
      <c r="F105" s="129"/>
      <c r="G105" s="130"/>
      <c r="H105" s="155"/>
      <c r="I105" s="131"/>
      <c r="J105" s="102"/>
      <c r="K105" s="132"/>
      <c r="L105" s="104"/>
      <c r="M105" s="102"/>
      <c r="N105" s="102"/>
      <c r="O105" s="102"/>
      <c r="P105" s="102"/>
    </row>
    <row r="106" spans="3:16" ht="12.75">
      <c r="C106" s="104" t="s">
        <v>597</v>
      </c>
      <c r="D106" s="104"/>
      <c r="E106" s="104"/>
      <c r="F106" s="129"/>
      <c r="G106" s="130"/>
      <c r="H106" s="148"/>
      <c r="I106" s="131"/>
      <c r="J106" s="102"/>
      <c r="K106" s="132"/>
      <c r="L106" s="104"/>
      <c r="M106" s="102"/>
      <c r="N106" s="102"/>
      <c r="O106" s="102"/>
      <c r="P106" s="102"/>
    </row>
    <row r="107" spans="3:16" ht="12.75">
      <c r="C107" s="104" t="s">
        <v>559</v>
      </c>
      <c r="D107" s="102"/>
      <c r="E107" s="117"/>
      <c r="F107" s="102"/>
      <c r="G107" s="102"/>
      <c r="H107" s="102"/>
      <c r="I107" s="104"/>
      <c r="J107" s="102"/>
      <c r="K107" s="132"/>
      <c r="L107" s="104"/>
      <c r="M107" s="102"/>
      <c r="N107" s="102"/>
      <c r="O107" s="102"/>
      <c r="P107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F58" sqref="F58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4.140625" style="0" customWidth="1"/>
    <col min="4" max="4" width="18.8515625" style="0" customWidth="1"/>
    <col min="5" max="5" width="16.00390625" style="0" customWidth="1"/>
    <col min="6" max="6" width="16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201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43" t="s">
        <v>15</v>
      </c>
      <c r="L4" s="4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51</v>
      </c>
      <c r="L5" s="16">
        <v>16.192151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76</v>
      </c>
      <c r="L6" s="16">
        <v>10.450299</v>
      </c>
    </row>
    <row r="7" spans="1:12" s="1" customFormat="1" ht="18" customHeight="1">
      <c r="A7" s="11"/>
      <c r="B7" s="11"/>
      <c r="C7" s="6" t="s">
        <v>47</v>
      </c>
      <c r="D7" s="11"/>
      <c r="E7" s="11"/>
      <c r="F7" s="11"/>
      <c r="G7" s="11"/>
      <c r="H7" s="11"/>
      <c r="I7" s="9"/>
      <c r="J7" s="9"/>
      <c r="K7" s="13" t="s">
        <v>86</v>
      </c>
      <c r="L7" s="16">
        <v>10.088709999999999</v>
      </c>
    </row>
    <row r="8" spans="1:12" s="1" customFormat="1" ht="18" customHeight="1">
      <c r="A8" s="11"/>
      <c r="B8" s="11"/>
      <c r="C8" s="6" t="s">
        <v>48</v>
      </c>
      <c r="D8" s="11"/>
      <c r="E8" s="11"/>
      <c r="F8" s="35">
        <v>255.29899999999998</v>
      </c>
      <c r="G8" s="36">
        <v>26.642450214629637</v>
      </c>
      <c r="H8" s="11"/>
      <c r="I8" s="9"/>
      <c r="J8" s="9"/>
      <c r="K8" s="13" t="s">
        <v>17</v>
      </c>
      <c r="L8" s="16">
        <v>63.268839839232115</v>
      </c>
    </row>
    <row r="9" spans="1:10" s="1" customFormat="1" ht="21" customHeight="1">
      <c r="A9" s="12">
        <v>1</v>
      </c>
      <c r="B9" s="13" t="s">
        <v>202</v>
      </c>
      <c r="C9" s="13" t="s">
        <v>67</v>
      </c>
      <c r="D9" s="13" t="s">
        <v>51</v>
      </c>
      <c r="E9" s="14">
        <v>10000000</v>
      </c>
      <c r="F9" s="15">
        <v>155.1599</v>
      </c>
      <c r="G9" s="16">
        <v>16.192150815541435</v>
      </c>
      <c r="H9" s="17" t="s">
        <v>203</v>
      </c>
      <c r="I9" s="18" t="s">
        <v>53</v>
      </c>
      <c r="J9" s="45" t="s">
        <v>54</v>
      </c>
    </row>
    <row r="10" spans="1:10" s="1" customFormat="1" ht="18" customHeight="1">
      <c r="A10" s="12">
        <v>2</v>
      </c>
      <c r="B10" s="13" t="s">
        <v>74</v>
      </c>
      <c r="C10" s="13" t="s">
        <v>75</v>
      </c>
      <c r="D10" s="13" t="s">
        <v>76</v>
      </c>
      <c r="E10" s="14">
        <v>10000000</v>
      </c>
      <c r="F10" s="15">
        <v>100.1391</v>
      </c>
      <c r="G10" s="16">
        <v>10.450299399088202</v>
      </c>
      <c r="H10" s="17" t="s">
        <v>77</v>
      </c>
      <c r="I10" s="40"/>
      <c r="J10" s="46"/>
    </row>
    <row r="11" spans="1:10" s="1" customFormat="1" ht="18" customHeight="1">
      <c r="A11" s="37"/>
      <c r="B11" s="37"/>
      <c r="C11" s="24" t="s">
        <v>11</v>
      </c>
      <c r="D11" s="37"/>
      <c r="E11" s="38"/>
      <c r="F11" s="26">
        <v>255.29899999999998</v>
      </c>
      <c r="G11" s="27">
        <v>26.642450214629637</v>
      </c>
      <c r="H11" s="37"/>
      <c r="I11" s="39" t="s">
        <v>53</v>
      </c>
      <c r="J11" s="22"/>
    </row>
    <row r="12" spans="1:10" s="1" customFormat="1" ht="18" customHeight="1">
      <c r="A12" s="11"/>
      <c r="B12" s="11"/>
      <c r="C12" s="34"/>
      <c r="D12" s="11"/>
      <c r="E12" s="11"/>
      <c r="F12" s="11"/>
      <c r="G12" s="11"/>
      <c r="H12" s="11"/>
      <c r="I12" s="9"/>
      <c r="J12" s="9"/>
    </row>
    <row r="13" spans="1:10" s="1" customFormat="1" ht="18" customHeight="1">
      <c r="A13" s="11"/>
      <c r="B13" s="11"/>
      <c r="C13" s="6"/>
      <c r="D13" s="11"/>
      <c r="E13" s="11"/>
      <c r="F13" s="11"/>
      <c r="G13" s="11"/>
      <c r="H13" s="11"/>
      <c r="I13" s="9"/>
      <c r="J13" s="9"/>
    </row>
    <row r="14" spans="1:10" s="1" customFormat="1" ht="18" customHeight="1">
      <c r="A14" s="11"/>
      <c r="B14" s="11"/>
      <c r="C14" s="99" t="s">
        <v>25</v>
      </c>
      <c r="D14" s="11"/>
      <c r="E14" s="11"/>
      <c r="F14" s="35">
        <v>96.6742</v>
      </c>
      <c r="G14" s="36">
        <v>10.088709946138248</v>
      </c>
      <c r="H14" s="11"/>
      <c r="I14" s="9"/>
      <c r="J14" s="9"/>
    </row>
    <row r="15" spans="1:10" s="1" customFormat="1" ht="18" customHeight="1">
      <c r="A15" s="12">
        <v>3</v>
      </c>
      <c r="B15" s="13" t="s">
        <v>84</v>
      </c>
      <c r="C15" s="13" t="s">
        <v>85</v>
      </c>
      <c r="D15" s="13" t="s">
        <v>86</v>
      </c>
      <c r="E15" s="14">
        <v>10000000</v>
      </c>
      <c r="F15" s="15">
        <v>96.6742</v>
      </c>
      <c r="G15" s="16">
        <v>10.088709946138248</v>
      </c>
      <c r="H15" s="17" t="s">
        <v>87</v>
      </c>
      <c r="I15" s="18" t="s">
        <v>25</v>
      </c>
      <c r="J15" s="45" t="s">
        <v>88</v>
      </c>
    </row>
    <row r="16" spans="1:10" s="1" customFormat="1" ht="18" customHeight="1">
      <c r="A16" s="37"/>
      <c r="B16" s="37"/>
      <c r="C16" s="24" t="s">
        <v>11</v>
      </c>
      <c r="D16" s="37"/>
      <c r="E16" s="38"/>
      <c r="F16" s="26">
        <v>96.6742</v>
      </c>
      <c r="G16" s="27">
        <v>10.088709946138248</v>
      </c>
      <c r="H16" s="37"/>
      <c r="I16" s="39" t="s">
        <v>25</v>
      </c>
      <c r="J16" s="22"/>
    </row>
    <row r="17" spans="1:10" s="1" customFormat="1" ht="18" customHeight="1">
      <c r="A17" s="11"/>
      <c r="B17" s="11"/>
      <c r="C17" s="34"/>
      <c r="D17" s="11"/>
      <c r="E17" s="11"/>
      <c r="F17" s="11"/>
      <c r="G17" s="11"/>
      <c r="H17" s="11"/>
      <c r="I17" s="9"/>
      <c r="J17" s="9"/>
    </row>
    <row r="18" spans="1:10" s="1" customFormat="1" ht="18" customHeight="1">
      <c r="A18" s="11"/>
      <c r="B18" s="11"/>
      <c r="C18" s="6"/>
      <c r="D18" s="11"/>
      <c r="E18" s="11"/>
      <c r="F18" s="11"/>
      <c r="G18" s="11"/>
      <c r="H18" s="11"/>
      <c r="I18" s="9"/>
      <c r="J18" s="9"/>
    </row>
    <row r="19" spans="1:10" s="1" customFormat="1" ht="18" customHeight="1">
      <c r="A19" s="11"/>
      <c r="B19" s="11"/>
      <c r="C19" s="6" t="s">
        <v>89</v>
      </c>
      <c r="D19" s="11"/>
      <c r="E19" s="11"/>
      <c r="F19" s="15">
        <v>569.6724305</v>
      </c>
      <c r="G19" s="16">
        <v>59.4497799374197</v>
      </c>
      <c r="H19" s="11"/>
      <c r="I19" s="9"/>
      <c r="J19" s="9"/>
    </row>
    <row r="20" spans="1:10" s="1" customFormat="1" ht="18" customHeight="1">
      <c r="A20" s="37"/>
      <c r="B20" s="37"/>
      <c r="C20" s="24" t="s">
        <v>11</v>
      </c>
      <c r="D20" s="37"/>
      <c r="E20" s="38"/>
      <c r="F20" s="26">
        <v>569.6724305</v>
      </c>
      <c r="G20" s="27">
        <v>59.4497799374197</v>
      </c>
      <c r="H20" s="37"/>
      <c r="I20" s="39"/>
      <c r="J20" s="22"/>
    </row>
    <row r="21" spans="1:10" s="1" customFormat="1" ht="18" customHeight="1">
      <c r="A21" s="41"/>
      <c r="B21" s="41"/>
      <c r="C21" s="20"/>
      <c r="D21" s="41"/>
      <c r="E21" s="42"/>
      <c r="F21" s="41"/>
      <c r="G21" s="41"/>
      <c r="H21" s="41"/>
      <c r="I21" s="22"/>
      <c r="J21" s="22"/>
    </row>
    <row r="22" spans="1:10" s="1" customFormat="1" ht="18" customHeight="1">
      <c r="A22" s="41"/>
      <c r="B22" s="41"/>
      <c r="C22" s="6" t="s">
        <v>9</v>
      </c>
      <c r="D22" s="41"/>
      <c r="E22" s="42"/>
      <c r="F22" s="41"/>
      <c r="G22" s="41"/>
      <c r="H22" s="41"/>
      <c r="I22" s="22"/>
      <c r="J22" s="22"/>
    </row>
    <row r="23" spans="1:10" s="1" customFormat="1" ht="18" customHeight="1">
      <c r="A23" s="41"/>
      <c r="B23" s="41"/>
      <c r="C23" s="6" t="s">
        <v>10</v>
      </c>
      <c r="D23" s="41"/>
      <c r="E23" s="42"/>
      <c r="F23" s="15">
        <v>36.59581479999997</v>
      </c>
      <c r="G23" s="16">
        <v>3.819059901812407</v>
      </c>
      <c r="H23" s="41"/>
      <c r="I23" s="22"/>
      <c r="J23" s="22"/>
    </row>
    <row r="24" spans="1:10" s="1" customFormat="1" ht="18" customHeight="1">
      <c r="A24" s="37"/>
      <c r="B24" s="37"/>
      <c r="C24" s="24" t="s">
        <v>11</v>
      </c>
      <c r="D24" s="37"/>
      <c r="E24" s="38"/>
      <c r="F24" s="26">
        <v>36.59581479999997</v>
      </c>
      <c r="G24" s="27">
        <v>3.819059901812407</v>
      </c>
      <c r="H24" s="37"/>
      <c r="I24" s="22"/>
      <c r="J24" s="22"/>
    </row>
    <row r="25" spans="1:10" s="1" customFormat="1" ht="18" customHeight="1">
      <c r="A25" s="28"/>
      <c r="B25" s="28"/>
      <c r="C25" s="29" t="s">
        <v>12</v>
      </c>
      <c r="D25" s="28"/>
      <c r="E25" s="30"/>
      <c r="F25" s="31">
        <v>958.2414453</v>
      </c>
      <c r="G25" s="32">
        <v>99.99999999999999</v>
      </c>
      <c r="H25" s="28"/>
      <c r="I25" s="22"/>
      <c r="J25" s="22"/>
    </row>
    <row r="26" spans="1:10" s="1" customFormat="1" ht="18" customHeight="1">
      <c r="A26" s="41"/>
      <c r="B26" s="41"/>
      <c r="C26" s="34"/>
      <c r="D26" s="41"/>
      <c r="E26" s="42"/>
      <c r="F26" s="41"/>
      <c r="G26" s="41"/>
      <c r="H26" s="41"/>
      <c r="I26" s="22"/>
      <c r="J26" s="22"/>
    </row>
    <row r="27" spans="1:10" s="1" customFormat="1" ht="18" customHeight="1">
      <c r="A27" s="41"/>
      <c r="B27" s="41"/>
      <c r="C27" s="6" t="s">
        <v>13</v>
      </c>
      <c r="D27" s="41"/>
      <c r="E27" s="42"/>
      <c r="F27" s="41"/>
      <c r="G27" s="41"/>
      <c r="H27" s="41"/>
      <c r="I27" s="22"/>
      <c r="J27" s="22"/>
    </row>
    <row r="28" spans="1:10" s="1" customFormat="1" ht="18" customHeight="1">
      <c r="A28" s="41"/>
      <c r="B28" s="41"/>
      <c r="C28" s="6" t="s">
        <v>14</v>
      </c>
      <c r="D28" s="41"/>
      <c r="E28" s="42"/>
      <c r="F28" s="41"/>
      <c r="G28" s="41"/>
      <c r="H28" s="41"/>
      <c r="I28" s="22"/>
      <c r="J28" s="22"/>
    </row>
    <row r="29" s="1" customFormat="1" ht="27.75" customHeight="1"/>
    <row r="31" spans="3:17" ht="12.75">
      <c r="C31" s="116" t="s">
        <v>535</v>
      </c>
      <c r="D31" s="116"/>
      <c r="E31" s="116"/>
      <c r="F31" s="102"/>
      <c r="G31" s="102"/>
      <c r="H31" s="102"/>
      <c r="I31" s="104"/>
      <c r="J31" s="102"/>
      <c r="K31" s="102"/>
      <c r="L31" s="104"/>
      <c r="M31" s="102"/>
      <c r="N31" s="102"/>
      <c r="O31" s="102"/>
      <c r="P31" s="102"/>
      <c r="Q31" s="102"/>
    </row>
    <row r="32" spans="3:17" ht="12.75">
      <c r="C32" s="116" t="s">
        <v>536</v>
      </c>
      <c r="D32" s="108" t="s">
        <v>537</v>
      </c>
      <c r="E32" s="116"/>
      <c r="F32" s="102"/>
      <c r="G32" s="102"/>
      <c r="H32" s="102"/>
      <c r="I32" s="104"/>
      <c r="J32" s="102"/>
      <c r="K32" s="102"/>
      <c r="L32" s="104"/>
      <c r="M32" s="102"/>
      <c r="N32" s="102"/>
      <c r="O32" s="102"/>
      <c r="P32" s="102"/>
      <c r="Q32" s="102"/>
    </row>
    <row r="33" spans="3:17" ht="12.75">
      <c r="C33" s="101" t="s">
        <v>635</v>
      </c>
      <c r="D33" s="116"/>
      <c r="E33" s="116"/>
      <c r="F33" s="102"/>
      <c r="G33" s="102"/>
      <c r="H33" s="102"/>
      <c r="I33" s="104"/>
      <c r="J33" s="102"/>
      <c r="K33" s="102"/>
      <c r="L33" s="104"/>
      <c r="M33" s="102"/>
      <c r="N33" s="102"/>
      <c r="O33" s="102"/>
      <c r="P33" s="102"/>
      <c r="Q33" s="102"/>
    </row>
    <row r="34" spans="3:17" ht="12.75">
      <c r="C34" s="106" t="s">
        <v>538</v>
      </c>
      <c r="D34" s="178">
        <v>1514.3434</v>
      </c>
      <c r="E34" s="116"/>
      <c r="F34" s="102"/>
      <c r="G34" s="102"/>
      <c r="H34" s="102"/>
      <c r="I34" s="104"/>
      <c r="J34" s="102"/>
      <c r="K34" s="102"/>
      <c r="L34" s="104"/>
      <c r="M34" s="102"/>
      <c r="N34" s="102"/>
      <c r="O34" s="102"/>
      <c r="P34" s="102"/>
      <c r="Q34" s="102"/>
    </row>
    <row r="35" spans="3:17" ht="12.75">
      <c r="C35" s="106" t="s">
        <v>540</v>
      </c>
      <c r="D35" s="178">
        <v>1103.2732</v>
      </c>
      <c r="E35" s="116"/>
      <c r="F35" s="102"/>
      <c r="G35" s="102"/>
      <c r="H35" s="102"/>
      <c r="I35" s="104"/>
      <c r="J35" s="102"/>
      <c r="K35" s="102"/>
      <c r="L35" s="104"/>
      <c r="M35" s="102"/>
      <c r="N35" s="102"/>
      <c r="O35" s="102"/>
      <c r="P35" s="102"/>
      <c r="Q35" s="102"/>
    </row>
    <row r="36" spans="3:17" ht="12.75">
      <c r="C36" s="106" t="s">
        <v>541</v>
      </c>
      <c r="D36" s="178">
        <v>1020.1493</v>
      </c>
      <c r="E36" s="116"/>
      <c r="F36" s="102"/>
      <c r="G36" s="102"/>
      <c r="H36" s="102"/>
      <c r="I36" s="104"/>
      <c r="J36" s="102"/>
      <c r="K36" s="102"/>
      <c r="L36" s="104"/>
      <c r="M36" s="102"/>
      <c r="N36" s="102"/>
      <c r="O36" s="102"/>
      <c r="P36" s="102"/>
      <c r="Q36" s="102"/>
    </row>
    <row r="37" spans="3:17" ht="12.75">
      <c r="C37" s="106" t="s">
        <v>542</v>
      </c>
      <c r="D37" s="178">
        <v>1000.388</v>
      </c>
      <c r="E37" s="116"/>
      <c r="F37" s="102"/>
      <c r="G37" s="102"/>
      <c r="H37" s="102"/>
      <c r="I37" s="104"/>
      <c r="J37" s="102"/>
      <c r="K37" s="102"/>
      <c r="L37" s="104"/>
      <c r="M37" s="102"/>
      <c r="N37" s="102"/>
      <c r="O37" s="102"/>
      <c r="P37" s="102"/>
      <c r="Q37" s="102"/>
    </row>
    <row r="38" spans="3:17" ht="12.75">
      <c r="C38" s="106" t="s">
        <v>599</v>
      </c>
      <c r="D38" s="178">
        <v>1004.0222</v>
      </c>
      <c r="E38" s="116"/>
      <c r="F38" s="102"/>
      <c r="G38" s="102"/>
      <c r="H38" s="102"/>
      <c r="I38" s="104"/>
      <c r="J38" s="102"/>
      <c r="K38" s="102"/>
      <c r="L38" s="104"/>
      <c r="M38" s="102"/>
      <c r="N38" s="102"/>
      <c r="O38" s="102"/>
      <c r="P38" s="102"/>
      <c r="Q38" s="102"/>
    </row>
    <row r="39" spans="3:17" ht="12.75">
      <c r="C39" s="106" t="s">
        <v>600</v>
      </c>
      <c r="D39" s="178">
        <v>1514.9131</v>
      </c>
      <c r="E39" s="116"/>
      <c r="F39" s="102"/>
      <c r="G39" s="102"/>
      <c r="H39" s="102"/>
      <c r="I39" s="104"/>
      <c r="J39" s="102"/>
      <c r="K39" s="102"/>
      <c r="L39" s="104"/>
      <c r="M39" s="102"/>
      <c r="N39" s="102"/>
      <c r="O39" s="102"/>
      <c r="P39" s="102"/>
      <c r="Q39" s="102"/>
    </row>
    <row r="40" spans="3:17" ht="12.75">
      <c r="C40" s="106" t="s">
        <v>544</v>
      </c>
      <c r="D40" s="178">
        <v>1537.0545</v>
      </c>
      <c r="E40" s="116"/>
      <c r="F40" s="102"/>
      <c r="G40" s="102"/>
      <c r="H40" s="102"/>
      <c r="I40" s="104"/>
      <c r="J40" s="102"/>
      <c r="K40" s="102"/>
      <c r="L40" s="104"/>
      <c r="M40" s="102"/>
      <c r="N40" s="102"/>
      <c r="O40" s="102"/>
      <c r="P40" s="102"/>
      <c r="Q40" s="102"/>
    </row>
    <row r="41" spans="3:17" ht="12.75">
      <c r="C41" s="106" t="s">
        <v>546</v>
      </c>
      <c r="D41" s="108" t="s">
        <v>537</v>
      </c>
      <c r="E41" s="116"/>
      <c r="F41" s="102"/>
      <c r="G41" s="102"/>
      <c r="H41" s="102"/>
      <c r="I41" s="104"/>
      <c r="J41" s="102"/>
      <c r="K41" s="102"/>
      <c r="L41" s="104"/>
      <c r="M41" s="102"/>
      <c r="N41" s="102"/>
      <c r="O41" s="102"/>
      <c r="P41" s="102"/>
      <c r="Q41" s="102"/>
    </row>
    <row r="42" spans="3:17" ht="12.75">
      <c r="C42" s="106" t="s">
        <v>601</v>
      </c>
      <c r="D42" s="108" t="s">
        <v>537</v>
      </c>
      <c r="E42" s="116"/>
      <c r="F42" s="102"/>
      <c r="G42" s="102"/>
      <c r="H42" s="102"/>
      <c r="I42" s="104"/>
      <c r="J42" s="102"/>
      <c r="K42" s="102"/>
      <c r="L42" s="104"/>
      <c r="M42" s="102"/>
      <c r="N42" s="102"/>
      <c r="O42" s="102"/>
      <c r="P42" s="102"/>
      <c r="Q42" s="102"/>
    </row>
    <row r="43" spans="3:17" ht="12.75">
      <c r="C43" s="106" t="s">
        <v>547</v>
      </c>
      <c r="D43" s="108" t="s">
        <v>537</v>
      </c>
      <c r="E43" s="116"/>
      <c r="F43" s="102"/>
      <c r="G43" s="102"/>
      <c r="H43" s="102"/>
      <c r="I43" s="104"/>
      <c r="J43" s="102"/>
      <c r="K43" s="102"/>
      <c r="L43" s="104"/>
      <c r="M43" s="102"/>
      <c r="N43" s="102"/>
      <c r="O43" s="102"/>
      <c r="P43" s="102"/>
      <c r="Q43" s="102"/>
    </row>
    <row r="44" spans="3:17" ht="12.75">
      <c r="C44" s="106" t="s">
        <v>602</v>
      </c>
      <c r="D44" s="108" t="s">
        <v>537</v>
      </c>
      <c r="E44" s="116"/>
      <c r="F44" s="102"/>
      <c r="G44" s="102"/>
      <c r="H44" s="102"/>
      <c r="I44" s="104"/>
      <c r="J44" s="102"/>
      <c r="K44" s="102"/>
      <c r="L44" s="104"/>
      <c r="M44" s="102"/>
      <c r="N44" s="102"/>
      <c r="O44" s="102"/>
      <c r="P44" s="102"/>
      <c r="Q44" s="102"/>
    </row>
    <row r="45" spans="3:17" ht="12.75">
      <c r="C45" s="106" t="s">
        <v>567</v>
      </c>
      <c r="D45" s="108" t="s">
        <v>537</v>
      </c>
      <c r="E45" s="116"/>
      <c r="F45" s="102"/>
      <c r="G45" s="102"/>
      <c r="H45" s="102"/>
      <c r="I45" s="104"/>
      <c r="J45" s="102"/>
      <c r="K45" s="102"/>
      <c r="L45" s="104"/>
      <c r="M45" s="102"/>
      <c r="N45" s="102"/>
      <c r="O45" s="102"/>
      <c r="P45" s="102"/>
      <c r="Q45" s="102"/>
    </row>
    <row r="46" spans="3:17" ht="12.75">
      <c r="C46" s="106" t="s">
        <v>637</v>
      </c>
      <c r="D46" s="162"/>
      <c r="E46" s="116"/>
      <c r="F46" s="102"/>
      <c r="G46" s="102"/>
      <c r="H46" s="102"/>
      <c r="I46" s="104"/>
      <c r="J46" s="102"/>
      <c r="K46" s="102"/>
      <c r="L46" s="104"/>
      <c r="M46" s="102"/>
      <c r="N46" s="102"/>
      <c r="O46" s="102"/>
      <c r="P46" s="102"/>
      <c r="Q46" s="102"/>
    </row>
    <row r="47" spans="3:17" ht="12.75">
      <c r="C47" s="106" t="s">
        <v>538</v>
      </c>
      <c r="D47">
        <v>1520.5597</v>
      </c>
      <c r="E47" s="116"/>
      <c r="F47" s="163"/>
      <c r="G47" s="102"/>
      <c r="H47" s="102"/>
      <c r="I47" s="104"/>
      <c r="J47" s="102"/>
      <c r="K47" s="102"/>
      <c r="L47" s="104"/>
      <c r="M47" s="102"/>
      <c r="N47" s="102"/>
      <c r="O47" s="102"/>
      <c r="P47" s="102"/>
      <c r="Q47" s="102"/>
    </row>
    <row r="48" spans="3:17" ht="12.75">
      <c r="C48" s="106" t="s">
        <v>540</v>
      </c>
      <c r="D48">
        <v>1107.8105</v>
      </c>
      <c r="E48" s="116"/>
      <c r="F48" s="163"/>
      <c r="G48" s="102"/>
      <c r="H48" s="102"/>
      <c r="I48" s="104"/>
      <c r="J48" s="102"/>
      <c r="K48" s="102"/>
      <c r="L48" s="104"/>
      <c r="M48" s="102"/>
      <c r="N48" s="102"/>
      <c r="O48" s="102"/>
      <c r="P48" s="102"/>
      <c r="Q48" s="102"/>
    </row>
    <row r="49" spans="3:17" ht="12.75">
      <c r="C49" s="106" t="s">
        <v>541</v>
      </c>
      <c r="D49">
        <v>1019.8276</v>
      </c>
      <c r="E49" s="116"/>
      <c r="F49" s="163"/>
      <c r="G49" s="102"/>
      <c r="H49" s="102"/>
      <c r="I49" s="104"/>
      <c r="J49" s="102"/>
      <c r="K49" s="102"/>
      <c r="L49" s="104"/>
      <c r="M49" s="102"/>
      <c r="N49" s="102"/>
      <c r="O49" s="102"/>
      <c r="P49" s="102"/>
      <c r="Q49" s="102"/>
    </row>
    <row r="50" spans="3:17" ht="12.75">
      <c r="C50" s="106" t="s">
        <v>542</v>
      </c>
      <c r="D50">
        <v>1000.1417</v>
      </c>
      <c r="E50" s="116"/>
      <c r="F50" s="163"/>
      <c r="G50" s="102"/>
      <c r="H50" s="102"/>
      <c r="I50" s="104"/>
      <c r="J50" s="102"/>
      <c r="K50" s="102"/>
      <c r="L50" s="104"/>
      <c r="M50" s="102"/>
      <c r="N50" s="102"/>
      <c r="O50" s="102"/>
      <c r="P50" s="102"/>
      <c r="Q50" s="102"/>
    </row>
    <row r="51" spans="3:17" ht="12.75">
      <c r="C51" s="106" t="s">
        <v>599</v>
      </c>
      <c r="D51">
        <v>1008.1436</v>
      </c>
      <c r="E51" s="116"/>
      <c r="F51" s="163"/>
      <c r="G51" s="102"/>
      <c r="H51" s="102"/>
      <c r="I51" s="104"/>
      <c r="J51" s="102"/>
      <c r="K51" s="102"/>
      <c r="L51" s="104"/>
      <c r="M51" s="102"/>
      <c r="N51" s="102"/>
      <c r="O51" s="102"/>
      <c r="P51" s="102"/>
      <c r="Q51" s="102"/>
    </row>
    <row r="52" spans="3:17" ht="12.75">
      <c r="C52" s="106" t="s">
        <v>600</v>
      </c>
      <c r="D52">
        <v>1521.1381</v>
      </c>
      <c r="E52" s="116"/>
      <c r="F52" s="163"/>
      <c r="G52" s="102"/>
      <c r="H52" s="102"/>
      <c r="I52" s="104"/>
      <c r="J52" s="102"/>
      <c r="K52" s="102"/>
      <c r="L52" s="104"/>
      <c r="M52" s="102"/>
      <c r="N52" s="102"/>
      <c r="O52" s="102"/>
      <c r="P52" s="102"/>
      <c r="Q52" s="102"/>
    </row>
    <row r="53" spans="3:17" ht="12.75">
      <c r="C53" s="106" t="s">
        <v>544</v>
      </c>
      <c r="D53">
        <v>1544.5262</v>
      </c>
      <c r="E53" s="116"/>
      <c r="F53" s="163"/>
      <c r="G53" s="102"/>
      <c r="H53" s="102"/>
      <c r="I53" s="104"/>
      <c r="J53" s="102"/>
      <c r="K53" s="102"/>
      <c r="L53" s="104"/>
      <c r="M53" s="102"/>
      <c r="N53" s="102"/>
      <c r="O53" s="102"/>
      <c r="P53" s="102"/>
      <c r="Q53" s="102"/>
    </row>
    <row r="54" spans="3:17" ht="12.75">
      <c r="C54" s="106" t="s">
        <v>546</v>
      </c>
      <c r="D54" s="108" t="s">
        <v>537</v>
      </c>
      <c r="E54" s="116"/>
      <c r="F54" s="163"/>
      <c r="G54" s="102"/>
      <c r="H54" s="102"/>
      <c r="I54" s="104"/>
      <c r="J54" s="102"/>
      <c r="K54" s="102"/>
      <c r="L54" s="104"/>
      <c r="M54" s="102"/>
      <c r="N54" s="102"/>
      <c r="O54" s="102"/>
      <c r="P54" s="102"/>
      <c r="Q54" s="102"/>
    </row>
    <row r="55" spans="3:17" ht="12.75">
      <c r="C55" s="106" t="s">
        <v>601</v>
      </c>
      <c r="D55" s="108" t="s">
        <v>537</v>
      </c>
      <c r="E55" s="116"/>
      <c r="F55" s="163"/>
      <c r="G55" s="102"/>
      <c r="H55" s="102"/>
      <c r="I55" s="104"/>
      <c r="J55" s="102"/>
      <c r="K55" s="102"/>
      <c r="L55" s="104"/>
      <c r="M55" s="102"/>
      <c r="N55" s="102"/>
      <c r="O55" s="102"/>
      <c r="P55" s="102"/>
      <c r="Q55" s="102"/>
    </row>
    <row r="56" spans="3:17" ht="12.75">
      <c r="C56" s="106" t="s">
        <v>547</v>
      </c>
      <c r="D56" s="108" t="s">
        <v>537</v>
      </c>
      <c r="E56" s="116"/>
      <c r="F56" s="163"/>
      <c r="G56" s="102"/>
      <c r="H56" s="102"/>
      <c r="I56" s="104"/>
      <c r="J56" s="102"/>
      <c r="K56" s="102"/>
      <c r="L56" s="104"/>
      <c r="M56" s="102"/>
      <c r="N56" s="102"/>
      <c r="O56" s="102"/>
      <c r="P56" s="102"/>
      <c r="Q56" s="102"/>
    </row>
    <row r="57" spans="3:17" ht="12.75">
      <c r="C57" s="106" t="s">
        <v>602</v>
      </c>
      <c r="D57" s="108" t="s">
        <v>537</v>
      </c>
      <c r="E57" s="116"/>
      <c r="F57" s="163"/>
      <c r="G57" s="102"/>
      <c r="H57" s="102"/>
      <c r="I57" s="104"/>
      <c r="J57" s="102"/>
      <c r="K57" s="102"/>
      <c r="L57" s="104"/>
      <c r="M57" s="102"/>
      <c r="N57" s="102"/>
      <c r="O57" s="102"/>
      <c r="P57" s="102"/>
      <c r="Q57" s="102"/>
    </row>
    <row r="58" spans="3:17" ht="12.75">
      <c r="C58" s="106" t="s">
        <v>567</v>
      </c>
      <c r="D58" s="108" t="s">
        <v>537</v>
      </c>
      <c r="E58" s="116"/>
      <c r="F58" s="163"/>
      <c r="G58" s="102"/>
      <c r="H58" s="102"/>
      <c r="I58" s="104"/>
      <c r="J58" s="102"/>
      <c r="K58" s="102"/>
      <c r="L58" s="104"/>
      <c r="M58" s="102"/>
      <c r="N58" s="102"/>
      <c r="O58" s="102"/>
      <c r="P58" s="102"/>
      <c r="Q58" s="102"/>
    </row>
    <row r="59" spans="3:17" ht="12.75">
      <c r="C59" s="116" t="s">
        <v>549</v>
      </c>
      <c r="D59" s="108" t="s">
        <v>537</v>
      </c>
      <c r="E59" s="116"/>
      <c r="F59" s="163"/>
      <c r="G59" s="102"/>
      <c r="H59" s="102"/>
      <c r="I59" s="104"/>
      <c r="J59" s="102"/>
      <c r="K59" s="102"/>
      <c r="L59" s="104"/>
      <c r="M59" s="102"/>
      <c r="N59" s="102"/>
      <c r="O59" s="102"/>
      <c r="P59" s="102"/>
      <c r="Q59" s="102"/>
    </row>
    <row r="60" spans="3:17" ht="25.5">
      <c r="C60" s="164" t="s">
        <v>568</v>
      </c>
      <c r="D60" s="108" t="s">
        <v>537</v>
      </c>
      <c r="E60" s="116"/>
      <c r="F60" s="163"/>
      <c r="G60" s="102"/>
      <c r="H60" s="102"/>
      <c r="I60" s="104"/>
      <c r="J60" s="102"/>
      <c r="K60" s="102"/>
      <c r="L60" s="104"/>
      <c r="M60" s="102"/>
      <c r="N60" s="102"/>
      <c r="O60" s="102"/>
      <c r="P60" s="102"/>
      <c r="Q60" s="102"/>
    </row>
    <row r="61" spans="3:17" ht="12.75">
      <c r="C61" s="116" t="s">
        <v>551</v>
      </c>
      <c r="D61" s="108" t="s">
        <v>537</v>
      </c>
      <c r="E61" s="116"/>
      <c r="F61" s="102"/>
      <c r="G61" s="102"/>
      <c r="H61" s="102"/>
      <c r="I61" s="104"/>
      <c r="J61" s="102"/>
      <c r="K61" s="102"/>
      <c r="L61" s="104"/>
      <c r="M61" s="102"/>
      <c r="N61" s="102"/>
      <c r="O61" s="102"/>
      <c r="P61" s="102"/>
      <c r="Q61" s="102"/>
    </row>
    <row r="62" spans="3:17" ht="12.75">
      <c r="C62" s="116" t="s">
        <v>552</v>
      </c>
      <c r="D62" s="137" t="s">
        <v>644</v>
      </c>
      <c r="E62" s="116"/>
      <c r="F62" s="102"/>
      <c r="G62" s="102"/>
      <c r="H62" s="102"/>
      <c r="I62" s="104"/>
      <c r="J62" s="102"/>
      <c r="K62" s="102"/>
      <c r="L62" s="104"/>
      <c r="M62" s="102"/>
      <c r="N62" s="102"/>
      <c r="O62" s="102"/>
      <c r="P62" s="102"/>
      <c r="Q62" s="102"/>
    </row>
    <row r="63" spans="3:17" ht="12.75">
      <c r="C63" s="116" t="s">
        <v>603</v>
      </c>
      <c r="D63" s="104"/>
      <c r="E63" s="116"/>
      <c r="F63" s="102"/>
      <c r="G63" s="102"/>
      <c r="H63" s="102"/>
      <c r="I63" s="104"/>
      <c r="J63" s="102"/>
      <c r="K63" s="102"/>
      <c r="L63" s="104"/>
      <c r="M63" s="102"/>
      <c r="N63" s="102"/>
      <c r="O63" s="102"/>
      <c r="P63" s="102"/>
      <c r="Q63" s="102"/>
    </row>
    <row r="64" spans="3:17" ht="12.75">
      <c r="C64" s="121" t="s">
        <v>554</v>
      </c>
      <c r="D64" s="165" t="s">
        <v>555</v>
      </c>
      <c r="E64" s="165" t="s">
        <v>556</v>
      </c>
      <c r="F64" s="102"/>
      <c r="G64" s="102"/>
      <c r="H64" s="102"/>
      <c r="I64" s="104"/>
      <c r="J64" s="102"/>
      <c r="K64" s="102"/>
      <c r="L64" s="104"/>
      <c r="M64" s="102"/>
      <c r="N64" s="102"/>
      <c r="O64" s="102"/>
      <c r="P64" s="102"/>
      <c r="Q64" s="102"/>
    </row>
    <row r="65" spans="3:17" ht="12.75">
      <c r="C65" s="106" t="s">
        <v>540</v>
      </c>
      <c r="D65" s="108" t="s">
        <v>537</v>
      </c>
      <c r="E65" s="108" t="s">
        <v>537</v>
      </c>
      <c r="F65" s="102"/>
      <c r="G65" s="102"/>
      <c r="H65" s="102"/>
      <c r="I65" s="104"/>
      <c r="J65" s="102"/>
      <c r="K65" s="102"/>
      <c r="L65" s="104"/>
      <c r="M65" s="102"/>
      <c r="N65" s="102"/>
      <c r="O65" s="102"/>
      <c r="P65" s="102"/>
      <c r="Q65" s="102"/>
    </row>
    <row r="66" spans="3:17" ht="12.75">
      <c r="C66" s="106" t="s">
        <v>541</v>
      </c>
      <c r="D66" s="126">
        <v>3.252599</v>
      </c>
      <c r="E66" s="126">
        <v>3.013471</v>
      </c>
      <c r="F66" s="102"/>
      <c r="G66" s="102"/>
      <c r="H66" s="102"/>
      <c r="I66" s="104"/>
      <c r="J66" s="102"/>
      <c r="K66" s="102"/>
      <c r="L66" s="104"/>
      <c r="M66" s="102"/>
      <c r="N66" s="102"/>
      <c r="O66" s="102"/>
      <c r="P66" s="102"/>
      <c r="Q66" s="102"/>
    </row>
    <row r="67" spans="3:17" ht="12.75">
      <c r="C67" s="106" t="s">
        <v>542</v>
      </c>
      <c r="D67" s="126">
        <v>3.143317</v>
      </c>
      <c r="E67" s="126">
        <v>2.912223</v>
      </c>
      <c r="F67" s="102"/>
      <c r="G67" s="102"/>
      <c r="H67" s="102"/>
      <c r="I67" s="104"/>
      <c r="J67" s="102"/>
      <c r="K67" s="102"/>
      <c r="L67" s="104"/>
      <c r="M67" s="102"/>
      <c r="N67" s="102"/>
      <c r="O67" s="102"/>
      <c r="P67" s="102"/>
      <c r="Q67" s="102"/>
    </row>
    <row r="68" spans="3:17" ht="12.75">
      <c r="C68" s="106" t="s">
        <v>604</v>
      </c>
      <c r="D68" s="108" t="s">
        <v>537</v>
      </c>
      <c r="E68" s="108" t="s">
        <v>537</v>
      </c>
      <c r="F68" s="102"/>
      <c r="G68" s="102"/>
      <c r="H68" s="102"/>
      <c r="I68" s="104"/>
      <c r="J68" s="102"/>
      <c r="K68" s="102"/>
      <c r="L68" s="104"/>
      <c r="M68" s="102"/>
      <c r="N68" s="102"/>
      <c r="O68" s="102"/>
      <c r="P68" s="102"/>
      <c r="Q68" s="102"/>
    </row>
    <row r="69" spans="3:17" ht="12.75">
      <c r="C69" s="106" t="s">
        <v>601</v>
      </c>
      <c r="D69" s="108" t="s">
        <v>537</v>
      </c>
      <c r="E69" s="108" t="s">
        <v>537</v>
      </c>
      <c r="F69" s="102"/>
      <c r="G69" s="102"/>
      <c r="H69" s="102"/>
      <c r="I69" s="104"/>
      <c r="J69" s="102"/>
      <c r="K69" s="102"/>
      <c r="L69" s="104"/>
      <c r="M69" s="102"/>
      <c r="N69" s="102"/>
      <c r="O69" s="102"/>
      <c r="P69" s="102"/>
      <c r="Q69" s="102"/>
    </row>
    <row r="70" spans="3:17" ht="12.75">
      <c r="C70" s="106" t="s">
        <v>546</v>
      </c>
      <c r="D70" s="108" t="s">
        <v>537</v>
      </c>
      <c r="E70" s="108" t="s">
        <v>537</v>
      </c>
      <c r="F70" s="102"/>
      <c r="G70" s="102"/>
      <c r="H70" s="102"/>
      <c r="I70" s="104"/>
      <c r="J70" s="102"/>
      <c r="K70" s="102"/>
      <c r="L70" s="104"/>
      <c r="M70" s="102"/>
      <c r="N70" s="102"/>
      <c r="O70" s="102"/>
      <c r="P70" s="102"/>
      <c r="Q70" s="102"/>
    </row>
    <row r="71" spans="3:17" ht="12.75">
      <c r="C71" s="106" t="s">
        <v>547</v>
      </c>
      <c r="D71" s="108" t="s">
        <v>537</v>
      </c>
      <c r="E71" s="108" t="s">
        <v>537</v>
      </c>
      <c r="F71" s="102"/>
      <c r="G71" s="102"/>
      <c r="H71" s="102"/>
      <c r="I71" s="104"/>
      <c r="J71" s="102"/>
      <c r="K71" s="102"/>
      <c r="L71" s="104"/>
      <c r="M71" s="102"/>
      <c r="N71" s="102"/>
      <c r="O71" s="102"/>
      <c r="P71" s="102"/>
      <c r="Q71" s="102"/>
    </row>
    <row r="72" spans="3:17" ht="12.75">
      <c r="C72" s="106" t="s">
        <v>605</v>
      </c>
      <c r="D72" s="108" t="s">
        <v>537</v>
      </c>
      <c r="E72" s="108" t="s">
        <v>537</v>
      </c>
      <c r="F72" s="102"/>
      <c r="G72" s="102"/>
      <c r="H72" s="102"/>
      <c r="I72" s="104"/>
      <c r="J72" s="102"/>
      <c r="K72" s="102"/>
      <c r="L72" s="104"/>
      <c r="M72" s="102"/>
      <c r="N72" s="102"/>
      <c r="O72" s="102"/>
      <c r="P72" s="102"/>
      <c r="Q72" s="102"/>
    </row>
    <row r="73" spans="3:17" ht="12.75">
      <c r="C73" s="127" t="s">
        <v>558</v>
      </c>
      <c r="D73" s="166"/>
      <c r="E73" s="166"/>
      <c r="F73" s="102"/>
      <c r="G73" s="102"/>
      <c r="H73" s="102"/>
      <c r="I73" s="104"/>
      <c r="J73" s="102"/>
      <c r="K73" s="102"/>
      <c r="L73" s="104"/>
      <c r="M73" s="102"/>
      <c r="N73" s="102"/>
      <c r="O73" s="102"/>
      <c r="P73" s="102"/>
      <c r="Q73" s="102"/>
    </row>
    <row r="74" spans="3:17" ht="12.75">
      <c r="C74" s="128" t="s">
        <v>559</v>
      </c>
      <c r="D74" s="166"/>
      <c r="E74" s="166"/>
      <c r="F74" s="102"/>
      <c r="G74" s="102"/>
      <c r="H74" s="102"/>
      <c r="I74" s="104"/>
      <c r="J74" s="102"/>
      <c r="K74" s="102"/>
      <c r="L74" s="104"/>
      <c r="M74" s="102"/>
      <c r="N74" s="102"/>
      <c r="O74" s="102"/>
      <c r="P74" s="102"/>
      <c r="Q74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44.00390625" style="0" customWidth="1"/>
    <col min="4" max="4" width="21.8515625" style="0" customWidth="1"/>
    <col min="5" max="5" width="16.00390625" style="0" customWidth="1"/>
    <col min="6" max="6" width="23.00390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653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43" t="s">
        <v>15</v>
      </c>
      <c r="L4" s="4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189</v>
      </c>
      <c r="L5" s="16">
        <v>48.49011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76</v>
      </c>
      <c r="L6" s="16">
        <v>12.148232</v>
      </c>
    </row>
    <row r="7" spans="1:12" s="1" customFormat="1" ht="18" customHeight="1">
      <c r="A7" s="11"/>
      <c r="B7" s="11"/>
      <c r="C7" s="6" t="s">
        <v>91</v>
      </c>
      <c r="D7" s="11"/>
      <c r="E7" s="11"/>
      <c r="F7" s="11"/>
      <c r="G7" s="11"/>
      <c r="H7" s="11"/>
      <c r="I7" s="9"/>
      <c r="J7" s="9"/>
      <c r="K7" s="13" t="s">
        <v>99</v>
      </c>
      <c r="L7" s="16">
        <v>8.365537999999999</v>
      </c>
    </row>
    <row r="8" spans="1:12" s="1" customFormat="1" ht="18" customHeight="1">
      <c r="A8" s="11"/>
      <c r="B8" s="11"/>
      <c r="C8" s="6" t="s">
        <v>48</v>
      </c>
      <c r="D8" s="11"/>
      <c r="E8" s="11"/>
      <c r="F8" s="35">
        <v>477.218166</v>
      </c>
      <c r="G8" s="36">
        <v>23.145937494953923</v>
      </c>
      <c r="H8" s="11"/>
      <c r="I8" s="9"/>
      <c r="J8" s="9"/>
      <c r="K8" s="13" t="s">
        <v>199</v>
      </c>
      <c r="L8" s="16">
        <v>7.235691999999999</v>
      </c>
    </row>
    <row r="9" spans="1:12" s="1" customFormat="1" ht="18" customHeight="1">
      <c r="A9" s="12">
        <v>1</v>
      </c>
      <c r="B9" s="13" t="s">
        <v>114</v>
      </c>
      <c r="C9" s="13" t="s">
        <v>115</v>
      </c>
      <c r="D9" s="13" t="s">
        <v>99</v>
      </c>
      <c r="E9" s="14">
        <v>31676</v>
      </c>
      <c r="F9" s="15">
        <v>56.985124000000006</v>
      </c>
      <c r="G9" s="16">
        <v>2.763880782874889</v>
      </c>
      <c r="H9" s="17"/>
      <c r="I9" s="18" t="s">
        <v>95</v>
      </c>
      <c r="J9" s="18" t="s">
        <v>96</v>
      </c>
      <c r="K9" s="13" t="s">
        <v>104</v>
      </c>
      <c r="L9" s="16">
        <v>3.713297</v>
      </c>
    </row>
    <row r="10" spans="1:12" s="1" customFormat="1" ht="18" customHeight="1">
      <c r="A10" s="12">
        <v>2</v>
      </c>
      <c r="B10" s="13" t="s">
        <v>129</v>
      </c>
      <c r="C10" s="13" t="s">
        <v>130</v>
      </c>
      <c r="D10" s="13" t="s">
        <v>104</v>
      </c>
      <c r="E10" s="14">
        <v>10000</v>
      </c>
      <c r="F10" s="15">
        <v>52.96</v>
      </c>
      <c r="G10" s="16">
        <v>2.568655045149223</v>
      </c>
      <c r="H10" s="17"/>
      <c r="I10" s="40"/>
      <c r="J10" s="40"/>
      <c r="K10" s="13" t="s">
        <v>94</v>
      </c>
      <c r="L10" s="16">
        <v>2.810048</v>
      </c>
    </row>
    <row r="11" spans="1:12" s="1" customFormat="1" ht="18" customHeight="1">
      <c r="A11" s="12">
        <v>3</v>
      </c>
      <c r="B11" s="13" t="s">
        <v>97</v>
      </c>
      <c r="C11" s="13" t="s">
        <v>98</v>
      </c>
      <c r="D11" s="13" t="s">
        <v>99</v>
      </c>
      <c r="E11" s="14">
        <v>5000</v>
      </c>
      <c r="F11" s="15">
        <v>52.4925</v>
      </c>
      <c r="G11" s="16">
        <v>2.545980456146065</v>
      </c>
      <c r="H11" s="17"/>
      <c r="I11" s="40"/>
      <c r="J11" s="40"/>
      <c r="K11" s="13" t="s">
        <v>109</v>
      </c>
      <c r="L11" s="16">
        <v>2.13728</v>
      </c>
    </row>
    <row r="12" spans="1:12" s="1" customFormat="1" ht="18" customHeight="1">
      <c r="A12" s="12">
        <v>4</v>
      </c>
      <c r="B12" s="13" t="s">
        <v>107</v>
      </c>
      <c r="C12" s="13" t="s">
        <v>108</v>
      </c>
      <c r="D12" s="13" t="s">
        <v>109</v>
      </c>
      <c r="E12" s="14">
        <v>4000</v>
      </c>
      <c r="F12" s="15">
        <v>44.066</v>
      </c>
      <c r="G12" s="16">
        <v>2.137280083450636</v>
      </c>
      <c r="H12" s="17"/>
      <c r="I12" s="40"/>
      <c r="J12" s="40"/>
      <c r="K12" s="13" t="s">
        <v>142</v>
      </c>
      <c r="L12" s="16">
        <v>2.0214339999999997</v>
      </c>
    </row>
    <row r="13" spans="1:12" s="1" customFormat="1" ht="18" customHeight="1">
      <c r="A13" s="12">
        <v>5</v>
      </c>
      <c r="B13" s="13" t="s">
        <v>151</v>
      </c>
      <c r="C13" s="13" t="s">
        <v>152</v>
      </c>
      <c r="D13" s="13" t="s">
        <v>142</v>
      </c>
      <c r="E13" s="14">
        <v>5000</v>
      </c>
      <c r="F13" s="15">
        <v>41.6775</v>
      </c>
      <c r="G13" s="16">
        <v>2.021433546907227</v>
      </c>
      <c r="H13" s="17"/>
      <c r="I13" s="40"/>
      <c r="J13" s="40"/>
      <c r="K13" s="13" t="s">
        <v>145</v>
      </c>
      <c r="L13" s="16">
        <v>1.5370219999999999</v>
      </c>
    </row>
    <row r="14" spans="1:12" s="1" customFormat="1" ht="18" customHeight="1">
      <c r="A14" s="12">
        <v>6</v>
      </c>
      <c r="B14" s="13" t="s">
        <v>112</v>
      </c>
      <c r="C14" s="13" t="s">
        <v>113</v>
      </c>
      <c r="D14" s="13" t="s">
        <v>99</v>
      </c>
      <c r="E14" s="14">
        <v>8750</v>
      </c>
      <c r="F14" s="15">
        <v>35.735</v>
      </c>
      <c r="G14" s="16">
        <v>1.7332116321451565</v>
      </c>
      <c r="H14" s="17"/>
      <c r="I14" s="40"/>
      <c r="J14" s="40"/>
      <c r="K14" s="13" t="s">
        <v>150</v>
      </c>
      <c r="L14" s="16">
        <v>1.290875</v>
      </c>
    </row>
    <row r="15" spans="1:12" s="1" customFormat="1" ht="18" customHeight="1">
      <c r="A15" s="12">
        <v>7</v>
      </c>
      <c r="B15" s="13" t="s">
        <v>92</v>
      </c>
      <c r="C15" s="13" t="s">
        <v>93</v>
      </c>
      <c r="D15" s="13" t="s">
        <v>94</v>
      </c>
      <c r="E15" s="14">
        <v>3000</v>
      </c>
      <c r="F15" s="15">
        <v>34.947</v>
      </c>
      <c r="G15" s="16">
        <v>1.6949922179537371</v>
      </c>
      <c r="H15" s="17"/>
      <c r="I15" s="40"/>
      <c r="J15" s="40"/>
      <c r="K15" s="13" t="s">
        <v>118</v>
      </c>
      <c r="L15" s="16">
        <v>0.8322419999999999</v>
      </c>
    </row>
    <row r="16" spans="1:12" s="1" customFormat="1" ht="18" customHeight="1">
      <c r="A16" s="12">
        <v>8</v>
      </c>
      <c r="B16" s="13" t="s">
        <v>204</v>
      </c>
      <c r="C16" s="13" t="s">
        <v>205</v>
      </c>
      <c r="D16" s="13" t="s">
        <v>145</v>
      </c>
      <c r="E16" s="14">
        <v>10000</v>
      </c>
      <c r="F16" s="15">
        <v>31.69</v>
      </c>
      <c r="G16" s="16">
        <v>1.537021872748846</v>
      </c>
      <c r="H16" s="17"/>
      <c r="I16" s="40"/>
      <c r="J16" s="40"/>
      <c r="K16" s="13" t="s">
        <v>161</v>
      </c>
      <c r="L16" s="16">
        <v>0.43820000000000003</v>
      </c>
    </row>
    <row r="17" spans="1:12" s="1" customFormat="1" ht="18" customHeight="1">
      <c r="A17" s="12">
        <v>9</v>
      </c>
      <c r="B17" s="13" t="s">
        <v>148</v>
      </c>
      <c r="C17" s="13" t="s">
        <v>149</v>
      </c>
      <c r="D17" s="13" t="s">
        <v>150</v>
      </c>
      <c r="E17" s="14">
        <v>10000</v>
      </c>
      <c r="F17" s="15">
        <v>26.615</v>
      </c>
      <c r="G17" s="16">
        <v>1.2908752648535986</v>
      </c>
      <c r="H17" s="17"/>
      <c r="I17" s="40"/>
      <c r="J17" s="40"/>
      <c r="K17" s="13" t="s">
        <v>17</v>
      </c>
      <c r="L17" s="16">
        <v>8.980027810953297</v>
      </c>
    </row>
    <row r="18" spans="1:10" s="1" customFormat="1" ht="21" customHeight="1">
      <c r="A18" s="12">
        <v>10</v>
      </c>
      <c r="B18" s="13" t="s">
        <v>103</v>
      </c>
      <c r="C18" s="13" t="s">
        <v>67</v>
      </c>
      <c r="D18" s="13" t="s">
        <v>104</v>
      </c>
      <c r="E18" s="14">
        <v>2000</v>
      </c>
      <c r="F18" s="15">
        <v>23.6</v>
      </c>
      <c r="G18" s="16">
        <v>1.1446423539562247</v>
      </c>
      <c r="H18" s="17"/>
      <c r="I18" s="40"/>
      <c r="J18" s="40"/>
    </row>
    <row r="19" spans="1:10" s="1" customFormat="1" ht="18" customHeight="1">
      <c r="A19" s="12">
        <v>11</v>
      </c>
      <c r="B19" s="13" t="s">
        <v>157</v>
      </c>
      <c r="C19" s="13" t="s">
        <v>158</v>
      </c>
      <c r="D19" s="13" t="s">
        <v>94</v>
      </c>
      <c r="E19" s="14">
        <v>10000</v>
      </c>
      <c r="F19" s="15">
        <v>22.99</v>
      </c>
      <c r="G19" s="16">
        <v>1.115056259214136</v>
      </c>
      <c r="H19" s="17"/>
      <c r="I19" s="40"/>
      <c r="J19" s="40"/>
    </row>
    <row r="20" spans="1:10" s="1" customFormat="1" ht="18" customHeight="1">
      <c r="A20" s="12">
        <v>12</v>
      </c>
      <c r="B20" s="13" t="s">
        <v>136</v>
      </c>
      <c r="C20" s="13" t="s">
        <v>137</v>
      </c>
      <c r="D20" s="13" t="s">
        <v>118</v>
      </c>
      <c r="E20" s="14">
        <v>2000</v>
      </c>
      <c r="F20" s="15">
        <v>17.159</v>
      </c>
      <c r="G20" s="16">
        <v>0.832242294556562</v>
      </c>
      <c r="H20" s="17"/>
      <c r="I20" s="40"/>
      <c r="J20" s="40"/>
    </row>
    <row r="21" spans="1:10" s="1" customFormat="1" ht="18" customHeight="1">
      <c r="A21" s="12">
        <v>13</v>
      </c>
      <c r="B21" s="13" t="s">
        <v>172</v>
      </c>
      <c r="C21" s="13" t="s">
        <v>173</v>
      </c>
      <c r="D21" s="13" t="s">
        <v>99</v>
      </c>
      <c r="E21" s="14">
        <v>11267</v>
      </c>
      <c r="F21" s="15">
        <v>14.128818</v>
      </c>
      <c r="G21" s="16">
        <v>0.685273029412673</v>
      </c>
      <c r="H21" s="17"/>
      <c r="I21" s="40"/>
      <c r="J21" s="40"/>
    </row>
    <row r="22" spans="1:10" s="1" customFormat="1" ht="18" customHeight="1">
      <c r="A22" s="12">
        <v>14</v>
      </c>
      <c r="B22" s="13" t="s">
        <v>179</v>
      </c>
      <c r="C22" s="13" t="s">
        <v>75</v>
      </c>
      <c r="D22" s="13" t="s">
        <v>99</v>
      </c>
      <c r="E22" s="14">
        <v>25000</v>
      </c>
      <c r="F22" s="15">
        <v>13.1375</v>
      </c>
      <c r="G22" s="16">
        <v>0.6371923273347417</v>
      </c>
      <c r="H22" s="17"/>
      <c r="I22" s="40"/>
      <c r="J22" s="40"/>
    </row>
    <row r="23" spans="1:10" s="1" customFormat="1" ht="18" customHeight="1">
      <c r="A23" s="12">
        <v>15</v>
      </c>
      <c r="B23" s="13" t="s">
        <v>170</v>
      </c>
      <c r="C23" s="13" t="s">
        <v>171</v>
      </c>
      <c r="D23" s="13" t="s">
        <v>161</v>
      </c>
      <c r="E23" s="14">
        <v>13228</v>
      </c>
      <c r="F23" s="15">
        <v>9.034724</v>
      </c>
      <c r="G23" s="16">
        <v>0.4382003282502034</v>
      </c>
      <c r="H23" s="17"/>
      <c r="I23" s="40"/>
      <c r="J23" s="40"/>
    </row>
    <row r="24" spans="1:10" s="1" customFormat="1" ht="18" customHeight="1">
      <c r="A24" s="37"/>
      <c r="B24" s="37"/>
      <c r="C24" s="24" t="s">
        <v>11</v>
      </c>
      <c r="D24" s="37"/>
      <c r="E24" s="38"/>
      <c r="F24" s="26">
        <v>477.21816600000005</v>
      </c>
      <c r="G24" s="27">
        <v>23.14593749495392</v>
      </c>
      <c r="H24" s="37"/>
      <c r="I24" s="39" t="s">
        <v>95</v>
      </c>
      <c r="J24" s="22"/>
    </row>
    <row r="25" spans="1:10" s="1" customFormat="1" ht="18" customHeight="1">
      <c r="A25" s="11"/>
      <c r="B25" s="11"/>
      <c r="C25" s="34"/>
      <c r="D25" s="11"/>
      <c r="E25" s="11"/>
      <c r="F25" s="11"/>
      <c r="G25" s="11"/>
      <c r="H25" s="11"/>
      <c r="I25" s="9"/>
      <c r="J25" s="9"/>
    </row>
    <row r="26" spans="1:10" s="1" customFormat="1" ht="18" customHeight="1">
      <c r="A26" s="11"/>
      <c r="B26" s="11"/>
      <c r="C26" s="6"/>
      <c r="D26" s="11"/>
      <c r="E26" s="11"/>
      <c r="F26" s="11"/>
      <c r="G26" s="11"/>
      <c r="H26" s="11"/>
      <c r="I26" s="9"/>
      <c r="J26" s="9"/>
    </row>
    <row r="27" spans="1:10" s="1" customFormat="1" ht="18" customHeight="1">
      <c r="A27" s="11"/>
      <c r="B27" s="11"/>
      <c r="C27" s="6" t="s">
        <v>186</v>
      </c>
      <c r="D27" s="11"/>
      <c r="E27" s="11"/>
      <c r="F27" s="35">
        <v>999.7591</v>
      </c>
      <c r="G27" s="36">
        <v>48.49011057682868</v>
      </c>
      <c r="H27" s="11"/>
      <c r="I27" s="9"/>
      <c r="J27" s="9"/>
    </row>
    <row r="28" spans="1:10" s="1" customFormat="1" ht="18" customHeight="1">
      <c r="A28" s="12">
        <v>16</v>
      </c>
      <c r="B28" s="13" t="s">
        <v>206</v>
      </c>
      <c r="C28" s="13" t="s">
        <v>207</v>
      </c>
      <c r="D28" s="13" t="s">
        <v>189</v>
      </c>
      <c r="E28" s="14">
        <v>70000000</v>
      </c>
      <c r="F28" s="15">
        <v>694.9579</v>
      </c>
      <c r="G28" s="16">
        <v>33.70670536256249</v>
      </c>
      <c r="H28" s="17" t="s">
        <v>208</v>
      </c>
      <c r="I28" s="18" t="s">
        <v>53</v>
      </c>
      <c r="J28" s="18" t="s">
        <v>191</v>
      </c>
    </row>
    <row r="29" spans="1:10" s="1" customFormat="1" ht="18" customHeight="1">
      <c r="A29" s="12">
        <v>17</v>
      </c>
      <c r="B29" s="13" t="s">
        <v>192</v>
      </c>
      <c r="C29" s="13" t="s">
        <v>193</v>
      </c>
      <c r="D29" s="13" t="s">
        <v>189</v>
      </c>
      <c r="E29" s="14">
        <v>30000000</v>
      </c>
      <c r="F29" s="15">
        <v>304.8012</v>
      </c>
      <c r="G29" s="16">
        <v>14.78340521426619</v>
      </c>
      <c r="H29" s="17" t="s">
        <v>194</v>
      </c>
      <c r="I29" s="40"/>
      <c r="J29" s="40"/>
    </row>
    <row r="30" spans="1:10" s="1" customFormat="1" ht="18" customHeight="1">
      <c r="A30" s="37"/>
      <c r="B30" s="37"/>
      <c r="C30" s="24" t="s">
        <v>11</v>
      </c>
      <c r="D30" s="37"/>
      <c r="E30" s="38"/>
      <c r="F30" s="26">
        <v>999.7591</v>
      </c>
      <c r="G30" s="27">
        <v>48.49011057682868</v>
      </c>
      <c r="H30" s="37"/>
      <c r="I30" s="39" t="s">
        <v>53</v>
      </c>
      <c r="J30" s="22"/>
    </row>
    <row r="31" spans="1:10" s="1" customFormat="1" ht="18" customHeight="1">
      <c r="A31" s="11"/>
      <c r="B31" s="11"/>
      <c r="C31" s="34"/>
      <c r="D31" s="11"/>
      <c r="E31" s="11"/>
      <c r="F31" s="11"/>
      <c r="G31" s="11"/>
      <c r="H31" s="11"/>
      <c r="I31" s="9"/>
      <c r="J31" s="9"/>
    </row>
    <row r="32" spans="1:10" s="1" customFormat="1" ht="18" customHeight="1">
      <c r="A32" s="11"/>
      <c r="B32" s="11"/>
      <c r="C32" s="6" t="s">
        <v>47</v>
      </c>
      <c r="D32" s="11"/>
      <c r="E32" s="11"/>
      <c r="F32" s="11"/>
      <c r="G32" s="11"/>
      <c r="H32" s="11"/>
      <c r="I32" s="9"/>
      <c r="J32" s="9"/>
    </row>
    <row r="33" spans="1:10" s="1" customFormat="1" ht="18" customHeight="1">
      <c r="A33" s="11"/>
      <c r="B33" s="11"/>
      <c r="C33" s="6" t="s">
        <v>48</v>
      </c>
      <c r="D33" s="11"/>
      <c r="E33" s="11"/>
      <c r="F33" s="35">
        <v>399.65375</v>
      </c>
      <c r="G33" s="36">
        <v>19.383924117264094</v>
      </c>
      <c r="H33" s="11"/>
      <c r="I33" s="9"/>
      <c r="J33" s="9"/>
    </row>
    <row r="34" spans="1:10" s="1" customFormat="1" ht="18" customHeight="1">
      <c r="A34" s="12">
        <v>18</v>
      </c>
      <c r="B34" s="13" t="s">
        <v>195</v>
      </c>
      <c r="C34" s="13" t="s">
        <v>75</v>
      </c>
      <c r="D34" s="13" t="s">
        <v>76</v>
      </c>
      <c r="E34" s="14">
        <v>25000000</v>
      </c>
      <c r="F34" s="15">
        <v>250.46975</v>
      </c>
      <c r="G34" s="16">
        <v>12.148232382831658</v>
      </c>
      <c r="H34" s="17" t="s">
        <v>196</v>
      </c>
      <c r="I34" s="18" t="s">
        <v>53</v>
      </c>
      <c r="J34" s="18" t="s">
        <v>54</v>
      </c>
    </row>
    <row r="35" spans="1:10" s="1" customFormat="1" ht="18" customHeight="1">
      <c r="A35" s="12">
        <v>19</v>
      </c>
      <c r="B35" s="13" t="s">
        <v>197</v>
      </c>
      <c r="C35" s="13" t="s">
        <v>198</v>
      </c>
      <c r="D35" s="13" t="s">
        <v>199</v>
      </c>
      <c r="E35" s="14">
        <v>15000000</v>
      </c>
      <c r="F35" s="15">
        <v>149.184</v>
      </c>
      <c r="G35" s="16">
        <v>7.235691734432434</v>
      </c>
      <c r="H35" s="17" t="s">
        <v>200</v>
      </c>
      <c r="I35" s="40"/>
      <c r="J35" s="40"/>
    </row>
    <row r="36" spans="1:10" s="1" customFormat="1" ht="18" customHeight="1">
      <c r="A36" s="37"/>
      <c r="B36" s="37"/>
      <c r="C36" s="24" t="s">
        <v>11</v>
      </c>
      <c r="D36" s="37"/>
      <c r="E36" s="38"/>
      <c r="F36" s="26">
        <v>399.65375</v>
      </c>
      <c r="G36" s="27">
        <v>19.383924117264094</v>
      </c>
      <c r="H36" s="37"/>
      <c r="I36" s="39" t="s">
        <v>53</v>
      </c>
      <c r="J36" s="22"/>
    </row>
    <row r="37" spans="1:10" s="1" customFormat="1" ht="18" customHeight="1">
      <c r="A37" s="11"/>
      <c r="B37" s="11"/>
      <c r="C37" s="34"/>
      <c r="D37" s="11"/>
      <c r="E37" s="11"/>
      <c r="F37" s="11"/>
      <c r="G37" s="11"/>
      <c r="H37" s="11"/>
      <c r="I37" s="9"/>
      <c r="J37" s="9"/>
    </row>
    <row r="38" spans="1:10" s="1" customFormat="1" ht="18" customHeight="1">
      <c r="A38" s="11"/>
      <c r="B38" s="11"/>
      <c r="C38" s="6"/>
      <c r="D38" s="11"/>
      <c r="E38" s="11"/>
      <c r="F38" s="11"/>
      <c r="G38" s="11"/>
      <c r="H38" s="11"/>
      <c r="I38" s="9"/>
      <c r="J38" s="9"/>
    </row>
    <row r="39" spans="1:10" s="1" customFormat="1" ht="18" customHeight="1">
      <c r="A39" s="11"/>
      <c r="B39" s="11"/>
      <c r="C39" s="6" t="s">
        <v>89</v>
      </c>
      <c r="D39" s="11"/>
      <c r="E39" s="11"/>
      <c r="F39" s="15">
        <v>428.75346090000005</v>
      </c>
      <c r="G39" s="16">
        <v>20.795312319976876</v>
      </c>
      <c r="H39" s="11"/>
      <c r="I39" s="9"/>
      <c r="J39" s="9"/>
    </row>
    <row r="40" spans="1:10" s="1" customFormat="1" ht="18" customHeight="1">
      <c r="A40" s="37"/>
      <c r="B40" s="37"/>
      <c r="C40" s="24" t="s">
        <v>11</v>
      </c>
      <c r="D40" s="37"/>
      <c r="E40" s="38"/>
      <c r="F40" s="26">
        <v>428.75346090000005</v>
      </c>
      <c r="G40" s="27">
        <v>20.795312319976876</v>
      </c>
      <c r="H40" s="37"/>
      <c r="I40" s="39"/>
      <c r="J40" s="22"/>
    </row>
    <row r="41" spans="1:10" s="1" customFormat="1" ht="18" customHeight="1">
      <c r="A41" s="41"/>
      <c r="B41" s="41"/>
      <c r="C41" s="20"/>
      <c r="D41" s="41"/>
      <c r="E41" s="42"/>
      <c r="F41" s="41"/>
      <c r="G41" s="41"/>
      <c r="H41" s="41"/>
      <c r="I41" s="22"/>
      <c r="J41" s="22"/>
    </row>
    <row r="42" spans="1:10" s="1" customFormat="1" ht="18" customHeight="1">
      <c r="A42" s="41"/>
      <c r="B42" s="41"/>
      <c r="C42" s="47" t="s">
        <v>9</v>
      </c>
      <c r="D42" s="41"/>
      <c r="E42" s="42"/>
      <c r="F42" s="41"/>
      <c r="G42" s="41"/>
      <c r="H42" s="41"/>
      <c r="I42" s="22"/>
      <c r="J42" s="22"/>
    </row>
    <row r="43" spans="1:10" s="1" customFormat="1" ht="18" customHeight="1">
      <c r="A43" s="41"/>
      <c r="B43" s="41"/>
      <c r="C43" s="47" t="s">
        <v>10</v>
      </c>
      <c r="D43" s="41"/>
      <c r="E43" s="42"/>
      <c r="F43" s="15">
        <v>-243.6050994000002</v>
      </c>
      <c r="G43" s="16">
        <v>-11.815284509023575</v>
      </c>
      <c r="H43" s="41"/>
      <c r="I43" s="22"/>
      <c r="J43" s="22"/>
    </row>
    <row r="44" spans="1:10" s="1" customFormat="1" ht="18" customHeight="1">
      <c r="A44" s="37"/>
      <c r="B44" s="37"/>
      <c r="C44" s="48" t="s">
        <v>11</v>
      </c>
      <c r="D44" s="37"/>
      <c r="E44" s="38"/>
      <c r="F44" s="26">
        <v>-243.6050994000002</v>
      </c>
      <c r="G44" s="27">
        <v>-11.815284509023575</v>
      </c>
      <c r="H44" s="37"/>
      <c r="I44" s="22"/>
      <c r="J44" s="22"/>
    </row>
    <row r="45" spans="1:10" s="1" customFormat="1" ht="18" customHeight="1">
      <c r="A45" s="28"/>
      <c r="B45" s="28"/>
      <c r="C45" s="49" t="s">
        <v>12</v>
      </c>
      <c r="D45" s="28"/>
      <c r="E45" s="30"/>
      <c r="F45" s="31">
        <v>2061.7793775</v>
      </c>
      <c r="G45" s="32">
        <v>100.00000000000004</v>
      </c>
      <c r="H45" s="28"/>
      <c r="I45" s="22"/>
      <c r="J45" s="22"/>
    </row>
    <row r="46" spans="1:10" s="1" customFormat="1" ht="18" customHeight="1">
      <c r="A46" s="41"/>
      <c r="B46" s="41"/>
      <c r="C46" s="50"/>
      <c r="D46" s="41"/>
      <c r="E46" s="42"/>
      <c r="F46" s="41"/>
      <c r="G46" s="41"/>
      <c r="H46" s="41"/>
      <c r="I46" s="22"/>
      <c r="J46" s="22"/>
    </row>
    <row r="47" spans="1:10" s="1" customFormat="1" ht="18" customHeight="1">
      <c r="A47" s="41"/>
      <c r="B47" s="41"/>
      <c r="C47" s="47" t="s">
        <v>13</v>
      </c>
      <c r="D47" s="41"/>
      <c r="E47" s="42"/>
      <c r="F47" s="41"/>
      <c r="G47" s="41"/>
      <c r="H47" s="41"/>
      <c r="I47" s="22"/>
      <c r="J47" s="22"/>
    </row>
    <row r="48" spans="1:10" s="1" customFormat="1" ht="18" customHeight="1">
      <c r="A48" s="41"/>
      <c r="B48" s="41"/>
      <c r="C48" s="47" t="s">
        <v>14</v>
      </c>
      <c r="D48" s="41"/>
      <c r="E48" s="42"/>
      <c r="F48" s="41"/>
      <c r="G48" s="41"/>
      <c r="H48" s="41"/>
      <c r="I48" s="22"/>
      <c r="J48" s="22"/>
    </row>
    <row r="49" s="1" customFormat="1" ht="27.75" customHeight="1"/>
    <row r="50" spans="3:16" ht="12.75">
      <c r="C50" s="116" t="s">
        <v>535</v>
      </c>
      <c r="D50" s="105"/>
      <c r="E50" s="116"/>
      <c r="F50" s="102"/>
      <c r="G50" s="102"/>
      <c r="H50" s="102"/>
      <c r="I50" s="104"/>
      <c r="J50" s="102"/>
      <c r="K50" s="118"/>
      <c r="L50" s="104"/>
      <c r="M50" s="102"/>
      <c r="N50" s="102"/>
      <c r="O50" s="102"/>
      <c r="P50" s="102"/>
    </row>
    <row r="51" spans="3:16" ht="12.75">
      <c r="C51" s="116" t="s">
        <v>569</v>
      </c>
      <c r="D51" s="105" t="s">
        <v>537</v>
      </c>
      <c r="E51" s="116"/>
      <c r="F51" s="102"/>
      <c r="G51" s="102"/>
      <c r="H51" s="102"/>
      <c r="I51" s="104"/>
      <c r="J51" s="102"/>
      <c r="K51" s="118"/>
      <c r="L51" s="104"/>
      <c r="M51" s="102"/>
      <c r="N51" s="102"/>
      <c r="O51" s="102"/>
      <c r="P51" s="102"/>
    </row>
    <row r="52" spans="3:16" ht="12.75">
      <c r="C52" s="101" t="s">
        <v>635</v>
      </c>
      <c r="D52" s="167"/>
      <c r="E52" s="116"/>
      <c r="F52" s="102"/>
      <c r="G52" s="102"/>
      <c r="H52" s="102"/>
      <c r="I52" s="104"/>
      <c r="J52" s="102"/>
      <c r="K52" s="118"/>
      <c r="L52" s="104"/>
      <c r="M52" s="102"/>
      <c r="N52" s="102"/>
      <c r="O52" s="102"/>
      <c r="P52" s="102"/>
    </row>
    <row r="53" spans="3:16" ht="12.75">
      <c r="C53" s="106" t="s">
        <v>606</v>
      </c>
      <c r="D53" s="178">
        <v>13.7576</v>
      </c>
      <c r="E53" s="104"/>
      <c r="F53" s="102"/>
      <c r="G53" s="102"/>
      <c r="H53" s="102"/>
      <c r="I53" s="104"/>
      <c r="J53" s="102"/>
      <c r="K53" s="118"/>
      <c r="L53" s="104"/>
      <c r="M53" s="102"/>
      <c r="N53" s="102"/>
      <c r="O53" s="102"/>
      <c r="P53" s="102"/>
    </row>
    <row r="54" spans="3:16" ht="12.75">
      <c r="C54" s="106" t="s">
        <v>607</v>
      </c>
      <c r="D54" s="178">
        <v>9.9225</v>
      </c>
      <c r="E54" s="104"/>
      <c r="F54" s="102"/>
      <c r="G54" s="102"/>
      <c r="H54" s="102"/>
      <c r="I54" s="104"/>
      <c r="J54" s="102"/>
      <c r="K54" s="118"/>
      <c r="L54" s="104"/>
      <c r="M54" s="102"/>
      <c r="N54" s="102"/>
      <c r="O54" s="102"/>
      <c r="P54" s="102"/>
    </row>
    <row r="55" spans="3:16" ht="12.75">
      <c r="C55" s="106" t="s">
        <v>608</v>
      </c>
      <c r="D55" s="178">
        <v>14.0729</v>
      </c>
      <c r="E55" s="104"/>
      <c r="F55" s="102"/>
      <c r="G55" s="102"/>
      <c r="H55" s="102"/>
      <c r="I55" s="104"/>
      <c r="J55" s="102"/>
      <c r="K55" s="118"/>
      <c r="L55" s="104"/>
      <c r="M55" s="102"/>
      <c r="N55" s="102"/>
      <c r="O55" s="102"/>
      <c r="P55" s="102"/>
    </row>
    <row r="56" spans="3:16" ht="12.75">
      <c r="C56" s="106" t="s">
        <v>609</v>
      </c>
      <c r="D56" s="179" t="s">
        <v>537</v>
      </c>
      <c r="E56" s="104"/>
      <c r="F56" s="102"/>
      <c r="G56" s="102"/>
      <c r="H56" s="102"/>
      <c r="I56" s="104"/>
      <c r="J56" s="102"/>
      <c r="K56" s="118"/>
      <c r="L56" s="104"/>
      <c r="M56" s="102"/>
      <c r="N56" s="102"/>
      <c r="O56" s="102"/>
      <c r="P56" s="102"/>
    </row>
    <row r="57" spans="3:16" ht="12.75">
      <c r="C57" s="106" t="s">
        <v>610</v>
      </c>
      <c r="D57" s="179" t="s">
        <v>537</v>
      </c>
      <c r="E57" s="104"/>
      <c r="F57" s="102"/>
      <c r="G57" s="102"/>
      <c r="H57" s="102"/>
      <c r="I57" s="104"/>
      <c r="J57" s="102"/>
      <c r="K57" s="118"/>
      <c r="L57" s="104"/>
      <c r="M57" s="102"/>
      <c r="N57" s="102"/>
      <c r="O57" s="102"/>
      <c r="P57" s="102"/>
    </row>
    <row r="58" spans="3:16" ht="12.75">
      <c r="C58" s="106" t="s">
        <v>637</v>
      </c>
      <c r="D58" s="162"/>
      <c r="E58" s="104"/>
      <c r="F58" s="102"/>
      <c r="G58" s="102"/>
      <c r="H58" s="102"/>
      <c r="I58" s="104"/>
      <c r="J58" s="102"/>
      <c r="K58" s="118"/>
      <c r="L58" s="104"/>
      <c r="M58" s="102"/>
      <c r="N58" s="102"/>
      <c r="O58" s="102"/>
      <c r="P58" s="102"/>
    </row>
    <row r="59" spans="3:16" ht="12.75">
      <c r="C59" s="106" t="s">
        <v>606</v>
      </c>
      <c r="D59" s="178">
        <v>13.5121</v>
      </c>
      <c r="E59" s="104"/>
      <c r="F59" s="163"/>
      <c r="G59" s="102"/>
      <c r="H59" s="102"/>
      <c r="I59" s="104"/>
      <c r="J59" s="102"/>
      <c r="K59" s="118"/>
      <c r="L59" s="104"/>
      <c r="M59" s="102"/>
      <c r="N59" s="102"/>
      <c r="O59" s="102"/>
      <c r="P59" s="102"/>
    </row>
    <row r="60" spans="3:16" ht="12.75">
      <c r="C60" s="106" t="s">
        <v>607</v>
      </c>
      <c r="D60" s="178">
        <v>9.7454</v>
      </c>
      <c r="E60" s="104"/>
      <c r="F60" s="163"/>
      <c r="G60" s="102"/>
      <c r="H60" s="102"/>
      <c r="I60" s="104"/>
      <c r="J60" s="102"/>
      <c r="K60" s="118"/>
      <c r="L60" s="104"/>
      <c r="M60" s="102"/>
      <c r="N60" s="102"/>
      <c r="O60" s="102"/>
      <c r="P60" s="102"/>
    </row>
    <row r="61" spans="3:16" ht="12.75">
      <c r="C61" s="106" t="s">
        <v>608</v>
      </c>
      <c r="D61" s="178">
        <v>13.8272</v>
      </c>
      <c r="E61" s="104"/>
      <c r="F61" s="163"/>
      <c r="G61" s="102"/>
      <c r="H61" s="102"/>
      <c r="I61" s="104"/>
      <c r="J61" s="102"/>
      <c r="K61" s="118"/>
      <c r="L61" s="104"/>
      <c r="M61" s="102"/>
      <c r="N61" s="102"/>
      <c r="O61" s="102"/>
      <c r="P61" s="102"/>
    </row>
    <row r="62" spans="3:16" ht="12.75">
      <c r="C62" s="106" t="s">
        <v>609</v>
      </c>
      <c r="D62" s="108" t="s">
        <v>537</v>
      </c>
      <c r="E62" s="104"/>
      <c r="F62" s="163"/>
      <c r="G62" s="102"/>
      <c r="H62" s="102"/>
      <c r="I62" s="104"/>
      <c r="J62" s="102"/>
      <c r="K62" s="118"/>
      <c r="L62" s="104"/>
      <c r="M62" s="102"/>
      <c r="N62" s="102"/>
      <c r="O62" s="102"/>
      <c r="P62" s="102"/>
    </row>
    <row r="63" spans="3:16" ht="12.75">
      <c r="C63" s="106" t="s">
        <v>610</v>
      </c>
      <c r="D63" s="108" t="s">
        <v>537</v>
      </c>
      <c r="E63" s="104"/>
      <c r="F63" s="163"/>
      <c r="G63" s="102"/>
      <c r="H63" s="102"/>
      <c r="I63" s="104"/>
      <c r="J63" s="102"/>
      <c r="K63" s="118"/>
      <c r="L63" s="104"/>
      <c r="M63" s="102"/>
      <c r="N63" s="102"/>
      <c r="O63" s="102"/>
      <c r="P63" s="102"/>
    </row>
    <row r="64" spans="3:16" ht="12.75">
      <c r="C64" s="120" t="s">
        <v>549</v>
      </c>
      <c r="D64" s="137"/>
      <c r="E64" s="104"/>
      <c r="F64" s="163"/>
      <c r="G64" s="102"/>
      <c r="H64" s="102"/>
      <c r="I64" s="104"/>
      <c r="J64" s="102"/>
      <c r="K64" s="118"/>
      <c r="L64" s="104"/>
      <c r="M64" s="102"/>
      <c r="N64" s="102"/>
      <c r="O64" s="102"/>
      <c r="P64" s="102"/>
    </row>
    <row r="65" spans="3:16" ht="12.75">
      <c r="C65" s="138" t="s">
        <v>638</v>
      </c>
      <c r="D65" s="104"/>
      <c r="E65" s="138"/>
      <c r="F65" s="104"/>
      <c r="G65" s="104"/>
      <c r="H65" s="104"/>
      <c r="I65" s="104"/>
      <c r="J65" s="102"/>
      <c r="K65" s="118"/>
      <c r="L65" s="104"/>
      <c r="M65" s="102"/>
      <c r="N65" s="102"/>
      <c r="O65" s="102"/>
      <c r="P65" s="102"/>
    </row>
    <row r="66" spans="3:16" ht="51">
      <c r="C66" s="156" t="s">
        <v>574</v>
      </c>
      <c r="D66" s="156" t="s">
        <v>575</v>
      </c>
      <c r="E66" s="156" t="s">
        <v>576</v>
      </c>
      <c r="F66" s="156" t="s">
        <v>577</v>
      </c>
      <c r="G66" s="156" t="s">
        <v>578</v>
      </c>
      <c r="H66" s="156" t="s">
        <v>579</v>
      </c>
      <c r="I66" s="156" t="s">
        <v>580</v>
      </c>
      <c r="J66" s="102"/>
      <c r="K66" s="118"/>
      <c r="L66" s="104"/>
      <c r="M66" s="102"/>
      <c r="N66" s="102"/>
      <c r="O66" s="102"/>
      <c r="P66" s="102"/>
    </row>
    <row r="67" spans="3:16" ht="12.75">
      <c r="C67" s="142" t="s">
        <v>581</v>
      </c>
      <c r="D67" s="143" t="s">
        <v>537</v>
      </c>
      <c r="E67" s="143" t="s">
        <v>537</v>
      </c>
      <c r="F67" s="143" t="s">
        <v>537</v>
      </c>
      <c r="G67" s="143" t="s">
        <v>537</v>
      </c>
      <c r="H67" s="143" t="s">
        <v>537</v>
      </c>
      <c r="I67" s="143" t="s">
        <v>537</v>
      </c>
      <c r="J67" s="102"/>
      <c r="K67" s="118"/>
      <c r="L67" s="104"/>
      <c r="M67" s="102"/>
      <c r="N67" s="102"/>
      <c r="O67" s="102"/>
      <c r="P67" s="102"/>
    </row>
    <row r="68" spans="3:16" ht="12.75">
      <c r="C68" s="142" t="s">
        <v>582</v>
      </c>
      <c r="D68" s="143" t="s">
        <v>537</v>
      </c>
      <c r="E68" s="143" t="s">
        <v>537</v>
      </c>
      <c r="F68" s="143" t="s">
        <v>537</v>
      </c>
      <c r="G68" s="143" t="s">
        <v>537</v>
      </c>
      <c r="H68" s="143" t="s">
        <v>537</v>
      </c>
      <c r="I68" s="143" t="s">
        <v>537</v>
      </c>
      <c r="J68" s="102"/>
      <c r="K68" s="118"/>
      <c r="L68" s="104"/>
      <c r="M68" s="102"/>
      <c r="N68" s="102"/>
      <c r="O68" s="102"/>
      <c r="P68" s="102"/>
    </row>
    <row r="69" spans="3:16" ht="12.75">
      <c r="C69" s="141"/>
      <c r="D69" s="136"/>
      <c r="E69" s="104"/>
      <c r="F69" s="134"/>
      <c r="G69" s="135"/>
      <c r="H69" s="104"/>
      <c r="I69" s="104"/>
      <c r="J69" s="102"/>
      <c r="K69" s="118"/>
      <c r="L69" s="104"/>
      <c r="M69" s="102"/>
      <c r="N69" s="102"/>
      <c r="O69" s="102"/>
      <c r="P69" s="102"/>
    </row>
    <row r="70" spans="3:16" ht="12.75">
      <c r="C70" s="138" t="s">
        <v>639</v>
      </c>
      <c r="D70" s="104"/>
      <c r="E70" s="104"/>
      <c r="F70" s="104"/>
      <c r="G70" s="104"/>
      <c r="H70" s="104"/>
      <c r="I70" s="104"/>
      <c r="J70" s="102"/>
      <c r="K70" s="118"/>
      <c r="L70" s="104"/>
      <c r="M70" s="102"/>
      <c r="N70" s="102"/>
      <c r="O70" s="102"/>
      <c r="P70" s="102"/>
    </row>
    <row r="71" spans="3:16" ht="63.75">
      <c r="C71" s="156" t="s">
        <v>574</v>
      </c>
      <c r="D71" s="156" t="s">
        <v>575</v>
      </c>
      <c r="E71" s="156" t="s">
        <v>583</v>
      </c>
      <c r="F71" s="156" t="s">
        <v>584</v>
      </c>
      <c r="G71" s="156" t="s">
        <v>585</v>
      </c>
      <c r="H71" s="156" t="s">
        <v>586</v>
      </c>
      <c r="I71" s="104"/>
      <c r="J71" s="102"/>
      <c r="K71" s="118"/>
      <c r="L71" s="104"/>
      <c r="M71" s="102"/>
      <c r="N71" s="102"/>
      <c r="O71" s="102"/>
      <c r="P71" s="102"/>
    </row>
    <row r="72" spans="3:16" ht="12.75">
      <c r="C72" s="142" t="s">
        <v>581</v>
      </c>
      <c r="D72" s="143" t="s">
        <v>537</v>
      </c>
      <c r="E72" s="143" t="s">
        <v>537</v>
      </c>
      <c r="F72" s="143" t="s">
        <v>537</v>
      </c>
      <c r="G72" s="143" t="s">
        <v>537</v>
      </c>
      <c r="H72" s="143" t="s">
        <v>537</v>
      </c>
      <c r="I72" s="104"/>
      <c r="J72" s="102"/>
      <c r="K72" s="118"/>
      <c r="L72" s="104"/>
      <c r="M72" s="102"/>
      <c r="N72" s="102"/>
      <c r="O72" s="102"/>
      <c r="P72" s="102"/>
    </row>
    <row r="73" spans="3:16" ht="12.75">
      <c r="C73" s="142" t="s">
        <v>582</v>
      </c>
      <c r="D73" s="143" t="s">
        <v>537</v>
      </c>
      <c r="E73" s="143" t="s">
        <v>537</v>
      </c>
      <c r="F73" s="143" t="s">
        <v>537</v>
      </c>
      <c r="G73" s="143" t="s">
        <v>537</v>
      </c>
      <c r="H73" s="143" t="s">
        <v>537</v>
      </c>
      <c r="I73" s="157"/>
      <c r="J73" s="102"/>
      <c r="K73" s="118"/>
      <c r="L73" s="104"/>
      <c r="M73" s="102"/>
      <c r="N73" s="102"/>
      <c r="O73" s="102"/>
      <c r="P73" s="102"/>
    </row>
    <row r="74" spans="3:16" ht="12.75">
      <c r="C74" s="144"/>
      <c r="D74" s="145"/>
      <c r="E74" s="145"/>
      <c r="F74" s="145"/>
      <c r="G74" s="144"/>
      <c r="H74" s="146"/>
      <c r="I74" s="104"/>
      <c r="J74" s="102"/>
      <c r="K74" s="118"/>
      <c r="L74" s="104"/>
      <c r="M74" s="102"/>
      <c r="N74" s="102"/>
      <c r="O74" s="102"/>
      <c r="P74" s="102"/>
    </row>
    <row r="75" spans="3:16" ht="12.75">
      <c r="C75" s="138" t="s">
        <v>640</v>
      </c>
      <c r="D75" s="104"/>
      <c r="E75" s="138"/>
      <c r="F75" s="104"/>
      <c r="G75" s="104"/>
      <c r="H75" s="104"/>
      <c r="I75" s="104"/>
      <c r="J75" s="102"/>
      <c r="K75" s="118"/>
      <c r="L75" s="104"/>
      <c r="M75" s="102"/>
      <c r="N75" s="102"/>
      <c r="O75" s="102"/>
      <c r="P75" s="102"/>
    </row>
    <row r="76" spans="3:16" ht="51">
      <c r="C76" s="156" t="s">
        <v>574</v>
      </c>
      <c r="D76" s="156" t="s">
        <v>575</v>
      </c>
      <c r="E76" s="156" t="s">
        <v>576</v>
      </c>
      <c r="F76" s="156" t="s">
        <v>587</v>
      </c>
      <c r="G76" s="156" t="s">
        <v>588</v>
      </c>
      <c r="H76" s="156" t="s">
        <v>589</v>
      </c>
      <c r="I76" s="104"/>
      <c r="J76" s="102"/>
      <c r="K76" s="118"/>
      <c r="L76" s="104"/>
      <c r="M76" s="102"/>
      <c r="N76" s="102"/>
      <c r="O76" s="102"/>
      <c r="P76" s="102"/>
    </row>
    <row r="77" spans="3:16" ht="12.75">
      <c r="C77" s="142" t="s">
        <v>581</v>
      </c>
      <c r="D77" s="143" t="s">
        <v>537</v>
      </c>
      <c r="E77" s="143" t="s">
        <v>537</v>
      </c>
      <c r="F77" s="143" t="s">
        <v>537</v>
      </c>
      <c r="G77" s="143" t="s">
        <v>537</v>
      </c>
      <c r="H77" s="143" t="s">
        <v>537</v>
      </c>
      <c r="I77" s="104"/>
      <c r="J77" s="102"/>
      <c r="K77" s="118"/>
      <c r="L77" s="104"/>
      <c r="M77" s="102"/>
      <c r="N77" s="102"/>
      <c r="O77" s="102"/>
      <c r="P77" s="102"/>
    </row>
    <row r="78" spans="3:16" ht="12.75">
      <c r="C78" s="142" t="s">
        <v>582</v>
      </c>
      <c r="D78" s="143" t="s">
        <v>537</v>
      </c>
      <c r="E78" s="143" t="s">
        <v>537</v>
      </c>
      <c r="F78" s="143" t="s">
        <v>537</v>
      </c>
      <c r="G78" s="143" t="s">
        <v>537</v>
      </c>
      <c r="H78" s="143" t="s">
        <v>537</v>
      </c>
      <c r="I78" s="104"/>
      <c r="J78" s="102"/>
      <c r="K78" s="118"/>
      <c r="L78" s="104"/>
      <c r="M78" s="102"/>
      <c r="N78" s="102"/>
      <c r="O78" s="102"/>
      <c r="P78" s="102"/>
    </row>
    <row r="79" spans="3:16" ht="12.75">
      <c r="C79" s="144"/>
      <c r="D79" s="145"/>
      <c r="E79" s="145"/>
      <c r="F79" s="145"/>
      <c r="G79" s="144"/>
      <c r="H79" s="146"/>
      <c r="I79" s="104"/>
      <c r="J79" s="102"/>
      <c r="K79" s="118"/>
      <c r="L79" s="104"/>
      <c r="M79" s="102"/>
      <c r="N79" s="102"/>
      <c r="O79" s="102"/>
      <c r="P79" s="102"/>
    </row>
    <row r="80" spans="3:16" ht="12.75">
      <c r="C80" s="138" t="s">
        <v>641</v>
      </c>
      <c r="D80" s="104"/>
      <c r="E80" s="148"/>
      <c r="F80" s="104"/>
      <c r="G80" s="104"/>
      <c r="H80" s="146"/>
      <c r="I80" s="104"/>
      <c r="J80" s="102"/>
      <c r="K80" s="118"/>
      <c r="L80" s="104"/>
      <c r="M80" s="102"/>
      <c r="N80" s="102"/>
      <c r="O80" s="102"/>
      <c r="P80" s="102"/>
    </row>
    <row r="81" spans="3:16" ht="51">
      <c r="C81" s="156" t="s">
        <v>574</v>
      </c>
      <c r="D81" s="156" t="s">
        <v>575</v>
      </c>
      <c r="E81" s="156" t="s">
        <v>590</v>
      </c>
      <c r="F81" s="156" t="s">
        <v>591</v>
      </c>
      <c r="G81" s="156" t="s">
        <v>592</v>
      </c>
      <c r="H81" s="156" t="s">
        <v>586</v>
      </c>
      <c r="I81" s="104"/>
      <c r="J81" s="102"/>
      <c r="K81" s="118"/>
      <c r="L81" s="104"/>
      <c r="M81" s="102"/>
      <c r="N81" s="102"/>
      <c r="O81" s="102"/>
      <c r="P81" s="102"/>
    </row>
    <row r="82" spans="3:16" ht="12.75">
      <c r="C82" s="142" t="s">
        <v>581</v>
      </c>
      <c r="D82" s="143" t="s">
        <v>537</v>
      </c>
      <c r="E82" s="143" t="s">
        <v>537</v>
      </c>
      <c r="F82" s="143" t="s">
        <v>537</v>
      </c>
      <c r="G82" s="143" t="s">
        <v>537</v>
      </c>
      <c r="H82" s="143" t="s">
        <v>537</v>
      </c>
      <c r="I82" s="104"/>
      <c r="J82" s="102"/>
      <c r="K82" s="118"/>
      <c r="L82" s="104"/>
      <c r="M82" s="102"/>
      <c r="N82" s="102"/>
      <c r="O82" s="102"/>
      <c r="P82" s="102"/>
    </row>
    <row r="83" spans="3:16" ht="12.75">
      <c r="C83" s="142" t="s">
        <v>582</v>
      </c>
      <c r="D83" s="143" t="s">
        <v>537</v>
      </c>
      <c r="E83" s="143" t="s">
        <v>537</v>
      </c>
      <c r="F83" s="143" t="s">
        <v>537</v>
      </c>
      <c r="G83" s="143" t="s">
        <v>537</v>
      </c>
      <c r="H83" s="143" t="s">
        <v>537</v>
      </c>
      <c r="I83" s="104"/>
      <c r="J83" s="102"/>
      <c r="K83" s="118"/>
      <c r="L83" s="104"/>
      <c r="M83" s="102"/>
      <c r="N83" s="102"/>
      <c r="O83" s="102"/>
      <c r="P83" s="102"/>
    </row>
    <row r="84" spans="3:16" ht="12.75">
      <c r="C84" s="120"/>
      <c r="D84" s="137"/>
      <c r="E84" s="104"/>
      <c r="F84" s="163"/>
      <c r="G84" s="102"/>
      <c r="H84" s="102"/>
      <c r="I84" s="104"/>
      <c r="J84" s="102"/>
      <c r="K84" s="118"/>
      <c r="L84" s="104"/>
      <c r="M84" s="102"/>
      <c r="N84" s="102"/>
      <c r="O84" s="102"/>
      <c r="P84" s="102"/>
    </row>
    <row r="85" spans="3:16" ht="25.5">
      <c r="C85" s="168" t="s">
        <v>568</v>
      </c>
      <c r="D85" s="137" t="s">
        <v>537</v>
      </c>
      <c r="E85" s="104"/>
      <c r="F85" s="102"/>
      <c r="G85" s="102"/>
      <c r="H85" s="102"/>
      <c r="I85" s="104"/>
      <c r="J85" s="102"/>
      <c r="K85" s="118"/>
      <c r="L85" s="104"/>
      <c r="M85" s="102"/>
      <c r="N85" s="102"/>
      <c r="O85" s="102"/>
      <c r="P85" s="102"/>
    </row>
    <row r="86" spans="3:16" ht="25.5">
      <c r="C86" s="168" t="s">
        <v>551</v>
      </c>
      <c r="D86" s="137" t="s">
        <v>537</v>
      </c>
      <c r="E86" s="104"/>
      <c r="F86" s="102"/>
      <c r="G86" s="102"/>
      <c r="H86" s="102"/>
      <c r="I86" s="104"/>
      <c r="J86" s="102"/>
      <c r="K86" s="118"/>
      <c r="L86" s="104"/>
      <c r="M86" s="102"/>
      <c r="N86" s="102"/>
      <c r="O86" s="102"/>
      <c r="P86" s="102"/>
    </row>
    <row r="87" spans="3:16" ht="12.75">
      <c r="C87" s="116" t="s">
        <v>552</v>
      </c>
      <c r="D87" s="137" t="s">
        <v>649</v>
      </c>
      <c r="E87" s="104"/>
      <c r="F87" s="102"/>
      <c r="G87" s="102"/>
      <c r="H87" s="102"/>
      <c r="I87" s="104"/>
      <c r="J87" s="102"/>
      <c r="K87" s="118"/>
      <c r="L87" s="104"/>
      <c r="M87" s="102"/>
      <c r="N87" s="102"/>
      <c r="O87" s="102"/>
      <c r="P87" s="102"/>
    </row>
    <row r="88" spans="3:16" ht="12.75">
      <c r="C88" s="104" t="s">
        <v>611</v>
      </c>
      <c r="D88" s="104"/>
      <c r="E88" s="104"/>
      <c r="F88" s="102"/>
      <c r="G88" s="102"/>
      <c r="H88" s="102"/>
      <c r="I88" s="104"/>
      <c r="J88" s="102"/>
      <c r="K88" s="118"/>
      <c r="L88" s="104"/>
      <c r="M88" s="102"/>
      <c r="N88" s="102"/>
      <c r="O88" s="102"/>
      <c r="P88" s="102"/>
    </row>
    <row r="89" spans="3:16" ht="12.75">
      <c r="C89" s="121" t="s">
        <v>554</v>
      </c>
      <c r="D89" s="112" t="s">
        <v>555</v>
      </c>
      <c r="E89" s="112" t="s">
        <v>556</v>
      </c>
      <c r="F89" s="102"/>
      <c r="G89" s="102"/>
      <c r="H89" s="102"/>
      <c r="I89" s="104"/>
      <c r="J89" s="102"/>
      <c r="K89" s="118"/>
      <c r="L89" s="104"/>
      <c r="M89" s="102"/>
      <c r="N89" s="102"/>
      <c r="O89" s="102"/>
      <c r="P89" s="102"/>
    </row>
    <row r="90" spans="3:16" ht="12.75">
      <c r="C90" s="106" t="s">
        <v>612</v>
      </c>
      <c r="D90" s="137" t="s">
        <v>537</v>
      </c>
      <c r="E90" s="137" t="s">
        <v>537</v>
      </c>
      <c r="F90" s="102"/>
      <c r="G90" s="102"/>
      <c r="H90" s="102"/>
      <c r="I90" s="104"/>
      <c r="J90" s="102"/>
      <c r="K90" s="118"/>
      <c r="L90" s="104"/>
      <c r="M90" s="102"/>
      <c r="N90" s="102"/>
      <c r="O90" s="102"/>
      <c r="P90" s="102"/>
    </row>
    <row r="91" spans="3:16" ht="12.75">
      <c r="C91" s="106" t="s">
        <v>613</v>
      </c>
      <c r="D91" s="137" t="s">
        <v>537</v>
      </c>
      <c r="E91" s="137" t="s">
        <v>537</v>
      </c>
      <c r="F91" s="102"/>
      <c r="G91" s="102"/>
      <c r="H91" s="102"/>
      <c r="I91" s="104"/>
      <c r="J91" s="102"/>
      <c r="K91" s="118"/>
      <c r="L91" s="104"/>
      <c r="M91" s="102"/>
      <c r="N91" s="102"/>
      <c r="O91" s="102"/>
      <c r="P91" s="102"/>
    </row>
    <row r="92" spans="3:16" ht="12.75">
      <c r="C92" s="104" t="s">
        <v>597</v>
      </c>
      <c r="D92" s="104"/>
      <c r="E92" s="104"/>
      <c r="F92" s="102"/>
      <c r="G92" s="102"/>
      <c r="H92" s="102"/>
      <c r="I92" s="104"/>
      <c r="J92" s="102"/>
      <c r="K92" s="118"/>
      <c r="L92" s="104"/>
      <c r="M92" s="102"/>
      <c r="N92" s="102"/>
      <c r="O92" s="102"/>
      <c r="P92" s="102"/>
    </row>
    <row r="93" spans="3:16" ht="12.75">
      <c r="C93" s="104" t="s">
        <v>559</v>
      </c>
      <c r="D93" s="116"/>
      <c r="E93" s="116"/>
      <c r="F93" s="102"/>
      <c r="G93" s="102"/>
      <c r="H93" s="102"/>
      <c r="I93" s="104"/>
      <c r="J93" s="102"/>
      <c r="K93" s="118"/>
      <c r="L93" s="104"/>
      <c r="M93" s="102"/>
      <c r="N93" s="102"/>
      <c r="O93" s="102"/>
      <c r="P93" s="102"/>
    </row>
    <row r="94" spans="3:16" ht="12.75">
      <c r="C94" s="102"/>
      <c r="D94" s="102"/>
      <c r="E94" s="102"/>
      <c r="F94" s="102"/>
      <c r="G94" s="102"/>
      <c r="H94" s="102"/>
      <c r="I94" s="104"/>
      <c r="J94" s="102"/>
      <c r="K94" s="118"/>
      <c r="L94" s="104"/>
      <c r="M94" s="102"/>
      <c r="N94" s="102"/>
      <c r="O94" s="102"/>
      <c r="P94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F74" sqref="F74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4.421875" style="0" customWidth="1"/>
    <col min="4" max="4" width="20.00390625" style="0" customWidth="1"/>
    <col min="5" max="5" width="16.00390625" style="0" customWidth="1"/>
    <col min="6" max="6" width="25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209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6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82</v>
      </c>
      <c r="L5" s="16">
        <v>15.218316000000002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86</v>
      </c>
      <c r="L6" s="16">
        <v>14.731218</v>
      </c>
    </row>
    <row r="7" spans="1:12" s="1" customFormat="1" ht="18" customHeight="1">
      <c r="A7" s="11"/>
      <c r="B7" s="11"/>
      <c r="C7" s="6" t="s">
        <v>19</v>
      </c>
      <c r="D7" s="11"/>
      <c r="E7" s="11"/>
      <c r="F7" s="11"/>
      <c r="G7" s="11"/>
      <c r="H7" s="11"/>
      <c r="I7" s="9"/>
      <c r="J7" s="9"/>
      <c r="K7" s="13" t="s">
        <v>57</v>
      </c>
      <c r="L7" s="16">
        <v>13.532497</v>
      </c>
    </row>
    <row r="8" spans="1:12" s="1" customFormat="1" ht="18" customHeight="1">
      <c r="A8" s="11"/>
      <c r="B8" s="11"/>
      <c r="C8" s="6" t="s">
        <v>20</v>
      </c>
      <c r="D8" s="11"/>
      <c r="E8" s="11"/>
      <c r="F8" s="35">
        <v>298.0332</v>
      </c>
      <c r="G8" s="36">
        <v>6.487758659917208</v>
      </c>
      <c r="H8" s="11"/>
      <c r="I8" s="9"/>
      <c r="J8" s="9"/>
      <c r="K8" s="13" t="s">
        <v>51</v>
      </c>
      <c r="L8" s="16">
        <v>13.510441</v>
      </c>
    </row>
    <row r="9" spans="1:12" s="1" customFormat="1" ht="18" customHeight="1">
      <c r="A9" s="12">
        <v>1</v>
      </c>
      <c r="B9" s="13" t="s">
        <v>21</v>
      </c>
      <c r="C9" s="13" t="s">
        <v>22</v>
      </c>
      <c r="D9" s="13" t="s">
        <v>23</v>
      </c>
      <c r="E9" s="14">
        <v>30000000</v>
      </c>
      <c r="F9" s="15">
        <v>298.0332</v>
      </c>
      <c r="G9" s="16">
        <v>6.487758659917208</v>
      </c>
      <c r="H9" s="17" t="s">
        <v>24</v>
      </c>
      <c r="I9" s="18" t="s">
        <v>25</v>
      </c>
      <c r="J9" s="18" t="s">
        <v>26</v>
      </c>
      <c r="K9" s="13" t="s">
        <v>214</v>
      </c>
      <c r="L9" s="16">
        <v>13.036591</v>
      </c>
    </row>
    <row r="10" spans="1:12" s="1" customFormat="1" ht="18" customHeight="1">
      <c r="A10" s="37"/>
      <c r="B10" s="37"/>
      <c r="C10" s="24" t="s">
        <v>11</v>
      </c>
      <c r="D10" s="37"/>
      <c r="E10" s="38"/>
      <c r="F10" s="26">
        <v>298.0332</v>
      </c>
      <c r="G10" s="27">
        <v>6.487758659917208</v>
      </c>
      <c r="H10" s="37"/>
      <c r="I10" s="39" t="s">
        <v>25</v>
      </c>
      <c r="J10" s="22"/>
      <c r="K10" s="13" t="s">
        <v>61</v>
      </c>
      <c r="L10" s="16">
        <v>10.802036</v>
      </c>
    </row>
    <row r="11" spans="1:12" s="1" customFormat="1" ht="18" customHeight="1">
      <c r="A11" s="11"/>
      <c r="B11" s="11"/>
      <c r="C11" s="34"/>
      <c r="D11" s="11"/>
      <c r="E11" s="11"/>
      <c r="F11" s="11"/>
      <c r="G11" s="11"/>
      <c r="H11" s="11"/>
      <c r="I11" s="9"/>
      <c r="J11" s="9"/>
      <c r="K11" s="13" t="s">
        <v>33</v>
      </c>
      <c r="L11" s="16">
        <v>10.482049</v>
      </c>
    </row>
    <row r="12" spans="1:12" s="1" customFormat="1" ht="18" customHeight="1">
      <c r="A12" s="11"/>
      <c r="B12" s="11"/>
      <c r="C12" s="6" t="s">
        <v>27</v>
      </c>
      <c r="D12" s="11"/>
      <c r="E12" s="11"/>
      <c r="F12" s="35">
        <v>481.522</v>
      </c>
      <c r="G12" s="36">
        <v>10.482048729606817</v>
      </c>
      <c r="H12" s="11"/>
      <c r="I12" s="9"/>
      <c r="J12" s="9"/>
      <c r="K12" s="13" t="s">
        <v>23</v>
      </c>
      <c r="L12" s="16">
        <v>6.487759</v>
      </c>
    </row>
    <row r="13" spans="1:12" s="1" customFormat="1" ht="18" customHeight="1">
      <c r="A13" s="12">
        <v>2</v>
      </c>
      <c r="B13" s="13" t="s">
        <v>210</v>
      </c>
      <c r="C13" s="13" t="s">
        <v>36</v>
      </c>
      <c r="D13" s="13" t="s">
        <v>33</v>
      </c>
      <c r="E13" s="14">
        <v>50000000</v>
      </c>
      <c r="F13" s="15">
        <v>481.522</v>
      </c>
      <c r="G13" s="16">
        <v>10.482048729606817</v>
      </c>
      <c r="H13" s="17" t="s">
        <v>211</v>
      </c>
      <c r="I13" s="9"/>
      <c r="J13" s="9"/>
      <c r="K13" s="13" t="s">
        <v>17</v>
      </c>
      <c r="L13" s="16">
        <v>2.1990929377302204</v>
      </c>
    </row>
    <row r="14" spans="1:10" s="1" customFormat="1" ht="21" customHeight="1">
      <c r="A14" s="37"/>
      <c r="B14" s="37"/>
      <c r="C14" s="24" t="s">
        <v>11</v>
      </c>
      <c r="D14" s="37"/>
      <c r="E14" s="38"/>
      <c r="F14" s="26">
        <v>481.522</v>
      </c>
      <c r="G14" s="27">
        <v>10.482048729606817</v>
      </c>
      <c r="H14" s="37"/>
      <c r="I14" s="18" t="s">
        <v>25</v>
      </c>
      <c r="J14" s="18" t="s">
        <v>30</v>
      </c>
    </row>
    <row r="15" spans="1:10" s="1" customFormat="1" ht="18" customHeight="1">
      <c r="A15" s="11"/>
      <c r="B15" s="11"/>
      <c r="C15" s="34"/>
      <c r="D15" s="11"/>
      <c r="E15" s="11"/>
      <c r="F15" s="11"/>
      <c r="G15" s="11"/>
      <c r="H15" s="11"/>
      <c r="I15" s="39" t="s">
        <v>25</v>
      </c>
      <c r="J15" s="22"/>
    </row>
    <row r="16" spans="1:10" s="1" customFormat="1" ht="18" customHeight="1">
      <c r="A16" s="11"/>
      <c r="B16" s="11"/>
      <c r="C16" s="6" t="s">
        <v>47</v>
      </c>
      <c r="D16" s="11"/>
      <c r="E16" s="11"/>
      <c r="F16" s="11"/>
      <c r="G16" s="11"/>
      <c r="H16" s="11"/>
      <c r="I16" s="9"/>
      <c r="J16" s="9"/>
    </row>
    <row r="17" spans="1:10" s="1" customFormat="1" ht="18" customHeight="1">
      <c r="A17" s="11"/>
      <c r="B17" s="11"/>
      <c r="C17" s="6" t="s">
        <v>48</v>
      </c>
      <c r="D17" s="11"/>
      <c r="E17" s="11"/>
      <c r="F17" s="35">
        <v>3036.4815</v>
      </c>
      <c r="G17" s="36">
        <v>66.09988131289867</v>
      </c>
      <c r="H17" s="11"/>
      <c r="I17" s="9"/>
      <c r="J17" s="9"/>
    </row>
    <row r="18" spans="1:10" s="1" customFormat="1" ht="18" customHeight="1">
      <c r="A18" s="12">
        <v>3</v>
      </c>
      <c r="B18" s="13" t="s">
        <v>78</v>
      </c>
      <c r="C18" s="13" t="s">
        <v>72</v>
      </c>
      <c r="D18" s="13" t="s">
        <v>57</v>
      </c>
      <c r="E18" s="14">
        <v>60000000</v>
      </c>
      <c r="F18" s="15">
        <v>621.6528</v>
      </c>
      <c r="G18" s="16">
        <v>13.532496838143471</v>
      </c>
      <c r="H18" s="17" t="s">
        <v>79</v>
      </c>
      <c r="I18" s="9"/>
      <c r="J18" s="9"/>
    </row>
    <row r="19" spans="1:10" s="1" customFormat="1" ht="18" customHeight="1">
      <c r="A19" s="12">
        <v>4</v>
      </c>
      <c r="B19" s="13" t="s">
        <v>202</v>
      </c>
      <c r="C19" s="13" t="s">
        <v>67</v>
      </c>
      <c r="D19" s="13" t="s">
        <v>51</v>
      </c>
      <c r="E19" s="14">
        <v>40000000</v>
      </c>
      <c r="F19" s="15">
        <v>620.6396</v>
      </c>
      <c r="G19" s="16">
        <v>13.510440915936723</v>
      </c>
      <c r="H19" s="17" t="s">
        <v>203</v>
      </c>
      <c r="I19" s="18" t="s">
        <v>53</v>
      </c>
      <c r="J19" s="18" t="s">
        <v>54</v>
      </c>
    </row>
    <row r="20" spans="1:10" s="1" customFormat="1" ht="18" customHeight="1">
      <c r="A20" s="12">
        <v>5</v>
      </c>
      <c r="B20" s="13" t="s">
        <v>212</v>
      </c>
      <c r="C20" s="13" t="s">
        <v>213</v>
      </c>
      <c r="D20" s="13" t="s">
        <v>214</v>
      </c>
      <c r="E20" s="14">
        <v>60000000</v>
      </c>
      <c r="F20" s="15">
        <v>598.872</v>
      </c>
      <c r="G20" s="16">
        <v>13.036591239438891</v>
      </c>
      <c r="H20" s="17" t="s">
        <v>215</v>
      </c>
      <c r="I20" s="40"/>
      <c r="J20" s="40"/>
    </row>
    <row r="21" spans="1:10" s="1" customFormat="1" ht="18" customHeight="1">
      <c r="A21" s="12">
        <v>6</v>
      </c>
      <c r="B21" s="13" t="s">
        <v>216</v>
      </c>
      <c r="C21" s="13" t="s">
        <v>217</v>
      </c>
      <c r="D21" s="13" t="s">
        <v>82</v>
      </c>
      <c r="E21" s="14">
        <v>50000000</v>
      </c>
      <c r="F21" s="15">
        <v>499.525</v>
      </c>
      <c r="G21" s="16">
        <v>10.873948421166311</v>
      </c>
      <c r="H21" s="17" t="s">
        <v>218</v>
      </c>
      <c r="I21" s="40"/>
      <c r="J21" s="40"/>
    </row>
    <row r="22" spans="1:10" s="1" customFormat="1" ht="18" customHeight="1">
      <c r="A22" s="12">
        <v>7</v>
      </c>
      <c r="B22" s="13" t="s">
        <v>219</v>
      </c>
      <c r="C22" s="13" t="s">
        <v>220</v>
      </c>
      <c r="D22" s="13" t="s">
        <v>61</v>
      </c>
      <c r="E22" s="14">
        <v>50000000</v>
      </c>
      <c r="F22" s="15">
        <v>496.2215</v>
      </c>
      <c r="G22" s="16">
        <v>10.802035927078283</v>
      </c>
      <c r="H22" s="17" t="s">
        <v>221</v>
      </c>
      <c r="I22" s="40"/>
      <c r="J22" s="40"/>
    </row>
    <row r="23" spans="1:10" s="1" customFormat="1" ht="18" customHeight="1">
      <c r="A23" s="12">
        <v>8</v>
      </c>
      <c r="B23" s="13" t="s">
        <v>80</v>
      </c>
      <c r="C23" s="13" t="s">
        <v>81</v>
      </c>
      <c r="D23" s="13" t="s">
        <v>82</v>
      </c>
      <c r="E23" s="14">
        <v>20000000</v>
      </c>
      <c r="F23" s="15">
        <v>199.5706</v>
      </c>
      <c r="G23" s="16">
        <v>4.344367971135005</v>
      </c>
      <c r="H23" s="17" t="s">
        <v>83</v>
      </c>
      <c r="I23" s="40"/>
      <c r="J23" s="40"/>
    </row>
    <row r="24" spans="1:10" s="1" customFormat="1" ht="18" customHeight="1">
      <c r="A24" s="37"/>
      <c r="B24" s="37"/>
      <c r="C24" s="24" t="s">
        <v>11</v>
      </c>
      <c r="D24" s="37"/>
      <c r="E24" s="38"/>
      <c r="F24" s="26">
        <v>3036.4815</v>
      </c>
      <c r="G24" s="27">
        <v>66.09988131289867</v>
      </c>
      <c r="H24" s="37"/>
      <c r="I24" s="40"/>
      <c r="J24" s="40"/>
    </row>
    <row r="25" spans="1:10" s="1" customFormat="1" ht="18" customHeight="1">
      <c r="A25" s="11"/>
      <c r="B25" s="11"/>
      <c r="C25" s="34"/>
      <c r="D25" s="11"/>
      <c r="E25" s="11"/>
      <c r="F25" s="11"/>
      <c r="G25" s="11"/>
      <c r="H25" s="11"/>
      <c r="I25" s="39" t="s">
        <v>53</v>
      </c>
      <c r="J25" s="22"/>
    </row>
    <row r="26" spans="1:10" s="1" customFormat="1" ht="18" customHeight="1">
      <c r="A26" s="11"/>
      <c r="B26" s="11"/>
      <c r="C26" s="6"/>
      <c r="D26" s="11"/>
      <c r="E26" s="11"/>
      <c r="F26" s="11"/>
      <c r="G26" s="11"/>
      <c r="H26" s="11"/>
      <c r="I26" s="9"/>
      <c r="J26" s="9"/>
    </row>
    <row r="27" spans="1:10" s="1" customFormat="1" ht="18" customHeight="1">
      <c r="A27" s="11"/>
      <c r="B27" s="11"/>
      <c r="C27" s="99" t="s">
        <v>25</v>
      </c>
      <c r="D27" s="11"/>
      <c r="E27" s="11"/>
      <c r="F27" s="35">
        <v>676.7194</v>
      </c>
      <c r="G27" s="36">
        <v>14.731218359847082</v>
      </c>
      <c r="H27" s="11"/>
      <c r="I27" s="9"/>
      <c r="J27" s="9"/>
    </row>
    <row r="28" spans="1:10" s="1" customFormat="1" ht="18" customHeight="1">
      <c r="A28" s="12">
        <v>9</v>
      </c>
      <c r="B28" s="13" t="s">
        <v>84</v>
      </c>
      <c r="C28" s="13" t="s">
        <v>85</v>
      </c>
      <c r="D28" s="13" t="s">
        <v>86</v>
      </c>
      <c r="E28" s="14">
        <v>70000000</v>
      </c>
      <c r="F28" s="15">
        <v>676.7194</v>
      </c>
      <c r="G28" s="16">
        <v>14.731218359847082</v>
      </c>
      <c r="H28" s="17" t="s">
        <v>87</v>
      </c>
      <c r="I28" s="9"/>
      <c r="J28" s="9"/>
    </row>
    <row r="29" spans="1:10" s="1" customFormat="1" ht="18" customHeight="1">
      <c r="A29" s="37"/>
      <c r="B29" s="37"/>
      <c r="C29" s="24" t="s">
        <v>11</v>
      </c>
      <c r="D29" s="37"/>
      <c r="E29" s="38"/>
      <c r="F29" s="26">
        <v>676.7194</v>
      </c>
      <c r="G29" s="27">
        <v>14.731218359847082</v>
      </c>
      <c r="H29" s="37"/>
      <c r="I29" s="18" t="s">
        <v>25</v>
      </c>
      <c r="J29" s="18" t="s">
        <v>88</v>
      </c>
    </row>
    <row r="30" spans="1:10" s="1" customFormat="1" ht="18" customHeight="1">
      <c r="A30" s="41"/>
      <c r="B30" s="41"/>
      <c r="C30" s="20"/>
      <c r="D30" s="41"/>
      <c r="E30" s="42"/>
      <c r="F30" s="41"/>
      <c r="G30" s="41"/>
      <c r="H30" s="41"/>
      <c r="I30" s="39" t="s">
        <v>25</v>
      </c>
      <c r="J30" s="22"/>
    </row>
    <row r="31" spans="1:10" s="1" customFormat="1" ht="18" customHeight="1">
      <c r="A31" s="41"/>
      <c r="B31" s="41"/>
      <c r="C31" s="6" t="s">
        <v>9</v>
      </c>
      <c r="D31" s="41"/>
      <c r="E31" s="42"/>
      <c r="F31" s="41"/>
      <c r="G31" s="41"/>
      <c r="H31" s="41"/>
      <c r="I31" s="22"/>
      <c r="J31" s="22"/>
    </row>
    <row r="32" spans="1:10" s="1" customFormat="1" ht="18" customHeight="1">
      <c r="A32" s="41"/>
      <c r="B32" s="41"/>
      <c r="C32" s="6" t="s">
        <v>10</v>
      </c>
      <c r="D32" s="41"/>
      <c r="E32" s="42"/>
      <c r="F32" s="51">
        <v>101.02143740000065</v>
      </c>
      <c r="G32" s="16">
        <v>2.1990929377302204</v>
      </c>
      <c r="H32" s="41"/>
      <c r="I32" s="22"/>
      <c r="J32" s="22"/>
    </row>
    <row r="33" spans="1:10" s="1" customFormat="1" ht="18" customHeight="1">
      <c r="A33" s="37"/>
      <c r="B33" s="37"/>
      <c r="C33" s="24" t="s">
        <v>11</v>
      </c>
      <c r="D33" s="37"/>
      <c r="E33" s="38"/>
      <c r="F33" s="52">
        <v>101.02143740000065</v>
      </c>
      <c r="G33" s="27">
        <v>2.1990929377302204</v>
      </c>
      <c r="H33" s="37"/>
      <c r="I33" s="22"/>
      <c r="J33" s="22"/>
    </row>
    <row r="34" spans="1:10" s="1" customFormat="1" ht="18" customHeight="1">
      <c r="A34" s="28"/>
      <c r="B34" s="28"/>
      <c r="C34" s="29" t="s">
        <v>12</v>
      </c>
      <c r="D34" s="28"/>
      <c r="E34" s="30"/>
      <c r="F34" s="53">
        <v>4593.7775374</v>
      </c>
      <c r="G34" s="32">
        <v>99.99999999999999</v>
      </c>
      <c r="H34" s="28"/>
      <c r="I34" s="22"/>
      <c r="J34" s="22"/>
    </row>
    <row r="35" spans="1:10" s="1" customFormat="1" ht="18" customHeight="1">
      <c r="A35" s="41"/>
      <c r="B35" s="41"/>
      <c r="C35" s="34"/>
      <c r="D35" s="41"/>
      <c r="E35" s="42"/>
      <c r="F35" s="41"/>
      <c r="G35" s="41"/>
      <c r="H35" s="41"/>
      <c r="I35" s="22"/>
      <c r="J35" s="22"/>
    </row>
    <row r="36" spans="1:10" s="1" customFormat="1" ht="18" customHeight="1">
      <c r="A36" s="41"/>
      <c r="B36" s="41"/>
      <c r="C36" s="6" t="s">
        <v>13</v>
      </c>
      <c r="D36" s="41"/>
      <c r="E36" s="42"/>
      <c r="F36" s="41"/>
      <c r="G36" s="41"/>
      <c r="H36" s="41"/>
      <c r="I36" s="22"/>
      <c r="J36" s="22"/>
    </row>
    <row r="37" spans="1:10" s="1" customFormat="1" ht="18" customHeight="1">
      <c r="A37" s="41"/>
      <c r="B37" s="41"/>
      <c r="C37" s="6" t="s">
        <v>14</v>
      </c>
      <c r="D37" s="41"/>
      <c r="E37" s="42"/>
      <c r="F37" s="41"/>
      <c r="G37" s="41"/>
      <c r="H37" s="41"/>
      <c r="I37" s="22"/>
      <c r="J37" s="22"/>
    </row>
    <row r="38" spans="9:10" s="1" customFormat="1" ht="18" customHeight="1">
      <c r="I38" s="22"/>
      <c r="J38" s="22"/>
    </row>
    <row r="39" spans="1:8" s="1" customFormat="1" ht="27.75" customHeight="1">
      <c r="A39"/>
      <c r="B39"/>
      <c r="C39"/>
      <c r="D39"/>
      <c r="E39"/>
      <c r="F39"/>
      <c r="G39"/>
      <c r="H39"/>
    </row>
    <row r="40" spans="3:17" ht="12.75">
      <c r="C40" s="116" t="s">
        <v>535</v>
      </c>
      <c r="D40" s="116"/>
      <c r="E40" s="116"/>
      <c r="F40" s="129"/>
      <c r="G40" s="102"/>
      <c r="H40" s="102"/>
      <c r="I40" s="104"/>
      <c r="J40" s="102"/>
      <c r="K40" s="102"/>
      <c r="L40" s="104"/>
      <c r="M40" s="102"/>
      <c r="N40" s="102"/>
      <c r="O40" s="102"/>
      <c r="P40" s="102"/>
      <c r="Q40" s="102"/>
    </row>
    <row r="41" spans="3:17" ht="12.75">
      <c r="C41" s="116" t="s">
        <v>536</v>
      </c>
      <c r="D41" s="108" t="s">
        <v>537</v>
      </c>
      <c r="E41" s="116"/>
      <c r="F41" s="129"/>
      <c r="G41" s="102"/>
      <c r="H41" s="102"/>
      <c r="I41" s="104"/>
      <c r="J41" s="102"/>
      <c r="K41" s="102"/>
      <c r="L41" s="104"/>
      <c r="M41" s="102"/>
      <c r="N41" s="102"/>
      <c r="O41" s="102"/>
      <c r="P41" s="102"/>
      <c r="Q41" s="102"/>
    </row>
    <row r="42" spans="3:17" ht="12.75">
      <c r="C42" s="101" t="s">
        <v>635</v>
      </c>
      <c r="D42" s="116"/>
      <c r="E42" s="116"/>
      <c r="F42" s="129"/>
      <c r="G42" s="102"/>
      <c r="H42" s="102"/>
      <c r="I42" s="104"/>
      <c r="J42" s="102"/>
      <c r="K42" s="102"/>
      <c r="L42" s="104"/>
      <c r="M42" s="102"/>
      <c r="N42" s="102"/>
      <c r="O42" s="102"/>
      <c r="P42" s="102"/>
      <c r="Q42" s="102"/>
    </row>
    <row r="43" spans="3:17" ht="12.75">
      <c r="C43" s="106" t="s">
        <v>538</v>
      </c>
      <c r="D43" s="178">
        <v>1474.6927</v>
      </c>
      <c r="E43" s="116"/>
      <c r="F43" s="129"/>
      <c r="G43" s="102"/>
      <c r="H43" s="102"/>
      <c r="I43" s="104"/>
      <c r="J43" s="102"/>
      <c r="K43" s="102"/>
      <c r="L43" s="104"/>
      <c r="M43" s="102"/>
      <c r="N43" s="102"/>
      <c r="O43" s="102"/>
      <c r="P43" s="102"/>
      <c r="Q43" s="102"/>
    </row>
    <row r="44" spans="3:17" ht="12.75">
      <c r="C44" s="106" t="s">
        <v>539</v>
      </c>
      <c r="D44" s="162" t="s">
        <v>537</v>
      </c>
      <c r="E44" s="116"/>
      <c r="F44" s="129"/>
      <c r="G44" s="102"/>
      <c r="H44" s="102"/>
      <c r="I44" s="104"/>
      <c r="J44" s="102"/>
      <c r="K44" s="102"/>
      <c r="L44" s="104"/>
      <c r="M44" s="102"/>
      <c r="N44" s="102"/>
      <c r="O44" s="102"/>
      <c r="P44" s="102"/>
      <c r="Q44" s="102"/>
    </row>
    <row r="45" spans="3:17" ht="12.75">
      <c r="C45" s="106" t="s">
        <v>540</v>
      </c>
      <c r="D45" s="178">
        <v>1001.1821</v>
      </c>
      <c r="E45" s="116"/>
      <c r="F45" s="129"/>
      <c r="G45" s="102"/>
      <c r="H45" s="102"/>
      <c r="I45" s="104"/>
      <c r="J45" s="102"/>
      <c r="K45" s="102"/>
      <c r="L45" s="104"/>
      <c r="M45" s="102"/>
      <c r="N45" s="102"/>
      <c r="O45" s="102"/>
      <c r="P45" s="102"/>
      <c r="Q45" s="102"/>
    </row>
    <row r="46" spans="3:17" ht="12.75">
      <c r="C46" s="106" t="s">
        <v>541</v>
      </c>
      <c r="D46" s="178">
        <v>1001.1791</v>
      </c>
      <c r="E46" s="116"/>
      <c r="F46" s="129"/>
      <c r="G46" s="102"/>
      <c r="H46" s="102"/>
      <c r="I46" s="104"/>
      <c r="J46" s="102"/>
      <c r="K46" s="102"/>
      <c r="L46" s="104"/>
      <c r="M46" s="102"/>
      <c r="N46" s="102"/>
      <c r="O46" s="102"/>
      <c r="P46" s="102"/>
      <c r="Q46" s="102"/>
    </row>
    <row r="47" spans="3:17" ht="12.75">
      <c r="C47" s="106" t="s">
        <v>542</v>
      </c>
      <c r="D47" s="178">
        <v>1001.1833</v>
      </c>
      <c r="E47" s="116"/>
      <c r="F47" s="129"/>
      <c r="G47" s="102"/>
      <c r="H47" s="102"/>
      <c r="I47" s="104"/>
      <c r="J47" s="102"/>
      <c r="K47" s="102"/>
      <c r="L47" s="104"/>
      <c r="M47" s="102"/>
      <c r="N47" s="102"/>
      <c r="O47" s="102"/>
      <c r="P47" s="102"/>
      <c r="Q47" s="102"/>
    </row>
    <row r="48" spans="3:17" ht="12.75">
      <c r="C48" s="106" t="s">
        <v>600</v>
      </c>
      <c r="D48" s="162" t="s">
        <v>537</v>
      </c>
      <c r="E48" s="116"/>
      <c r="F48" s="129"/>
      <c r="G48" s="102"/>
      <c r="H48" s="102"/>
      <c r="I48" s="104"/>
      <c r="J48" s="102"/>
      <c r="K48" s="102"/>
      <c r="L48" s="104"/>
      <c r="M48" s="102"/>
      <c r="N48" s="102"/>
      <c r="O48" s="102"/>
      <c r="P48" s="102"/>
      <c r="Q48" s="102"/>
    </row>
    <row r="49" spans="3:17" ht="12.75">
      <c r="C49" s="106" t="s">
        <v>544</v>
      </c>
      <c r="D49" s="178">
        <v>1488.5539</v>
      </c>
      <c r="E49" s="116"/>
      <c r="F49" s="129"/>
      <c r="G49" s="102"/>
      <c r="H49" s="102"/>
      <c r="I49" s="104"/>
      <c r="J49" s="102"/>
      <c r="K49" s="102"/>
      <c r="L49" s="104"/>
      <c r="M49" s="102"/>
      <c r="N49" s="102"/>
      <c r="O49" s="102"/>
      <c r="P49" s="102"/>
      <c r="Q49" s="102"/>
    </row>
    <row r="50" spans="3:17" ht="12.75">
      <c r="C50" s="106" t="s">
        <v>546</v>
      </c>
      <c r="D50" s="162" t="s">
        <v>537</v>
      </c>
      <c r="E50" s="116"/>
      <c r="F50" s="129"/>
      <c r="G50" s="102"/>
      <c r="H50" s="102"/>
      <c r="I50" s="104"/>
      <c r="J50" s="102"/>
      <c r="K50" s="102"/>
      <c r="L50" s="104"/>
      <c r="M50" s="102"/>
      <c r="N50" s="102"/>
      <c r="O50" s="102"/>
      <c r="P50" s="102"/>
      <c r="Q50" s="102"/>
    </row>
    <row r="51" spans="3:17" ht="12.75">
      <c r="C51" s="106" t="s">
        <v>547</v>
      </c>
      <c r="D51" s="162" t="s">
        <v>537</v>
      </c>
      <c r="E51" s="116"/>
      <c r="F51" s="129"/>
      <c r="G51" s="102"/>
      <c r="H51" s="102"/>
      <c r="I51" s="104"/>
      <c r="J51" s="102"/>
      <c r="K51" s="102"/>
      <c r="L51" s="104"/>
      <c r="M51" s="102"/>
      <c r="N51" s="102"/>
      <c r="O51" s="102"/>
      <c r="P51" s="102"/>
      <c r="Q51" s="102"/>
    </row>
    <row r="52" spans="3:17" ht="12.75">
      <c r="C52" s="106" t="s">
        <v>545</v>
      </c>
      <c r="D52" s="162" t="s">
        <v>537</v>
      </c>
      <c r="E52" s="116"/>
      <c r="F52" s="129"/>
      <c r="G52" s="102"/>
      <c r="H52" s="102"/>
      <c r="I52" s="104"/>
      <c r="J52" s="102"/>
      <c r="K52" s="102"/>
      <c r="L52" s="104"/>
      <c r="M52" s="102"/>
      <c r="N52" s="102"/>
      <c r="O52" s="102"/>
      <c r="P52" s="102"/>
      <c r="Q52" s="102"/>
    </row>
    <row r="53" spans="3:17" ht="12.75">
      <c r="C53" s="106" t="s">
        <v>567</v>
      </c>
      <c r="D53" s="162" t="s">
        <v>537</v>
      </c>
      <c r="E53" s="116"/>
      <c r="F53" s="129"/>
      <c r="G53" s="102"/>
      <c r="H53" s="102"/>
      <c r="I53" s="104"/>
      <c r="J53" s="102"/>
      <c r="K53" s="102"/>
      <c r="L53" s="104"/>
      <c r="M53" s="102"/>
      <c r="N53" s="102"/>
      <c r="O53" s="102"/>
      <c r="P53" s="102"/>
      <c r="Q53" s="102"/>
    </row>
    <row r="54" spans="3:17" ht="12.75">
      <c r="C54" s="106" t="s">
        <v>637</v>
      </c>
      <c r="D54" s="105"/>
      <c r="E54" s="116"/>
      <c r="F54" s="129"/>
      <c r="G54" s="102"/>
      <c r="H54" s="102"/>
      <c r="I54" s="104"/>
      <c r="J54" s="102"/>
      <c r="K54" s="102"/>
      <c r="L54" s="104"/>
      <c r="M54" s="102"/>
      <c r="N54" s="102"/>
      <c r="O54" s="102"/>
      <c r="P54" s="102"/>
      <c r="Q54" s="102"/>
    </row>
    <row r="55" spans="3:17" ht="12.75">
      <c r="C55" s="106" t="s">
        <v>538</v>
      </c>
      <c r="D55" s="178">
        <v>1480.7617</v>
      </c>
      <c r="E55" s="163"/>
      <c r="F55" s="163"/>
      <c r="G55" s="102"/>
      <c r="H55" s="102"/>
      <c r="I55" s="104"/>
      <c r="J55" s="102"/>
      <c r="K55" s="102"/>
      <c r="L55" s="104"/>
      <c r="M55" s="102"/>
      <c r="N55" s="102"/>
      <c r="O55" s="102"/>
      <c r="P55" s="102"/>
      <c r="Q55" s="102"/>
    </row>
    <row r="56" spans="3:17" ht="12.75">
      <c r="C56" s="106" t="s">
        <v>539</v>
      </c>
      <c r="D56" s="162" t="s">
        <v>537</v>
      </c>
      <c r="E56" s="163"/>
      <c r="F56" s="163"/>
      <c r="G56" s="102"/>
      <c r="H56" s="102"/>
      <c r="I56" s="104"/>
      <c r="J56" s="102"/>
      <c r="K56" s="102"/>
      <c r="L56" s="104"/>
      <c r="M56" s="102"/>
      <c r="N56" s="102"/>
      <c r="O56" s="102"/>
      <c r="P56" s="102"/>
      <c r="Q56" s="102"/>
    </row>
    <row r="57" spans="3:17" ht="12.75">
      <c r="C57" s="106" t="s">
        <v>540</v>
      </c>
      <c r="D57" s="178">
        <v>999.887</v>
      </c>
      <c r="E57" s="163"/>
      <c r="F57" s="163"/>
      <c r="G57" s="102"/>
      <c r="H57" s="102"/>
      <c r="I57" s="104"/>
      <c r="J57" s="102"/>
      <c r="K57" s="102"/>
      <c r="L57" s="104"/>
      <c r="M57" s="102"/>
      <c r="N57" s="102"/>
      <c r="O57" s="102"/>
      <c r="P57" s="102"/>
      <c r="Q57" s="102"/>
    </row>
    <row r="58" spans="3:17" ht="12.75">
      <c r="C58" s="106" t="s">
        <v>541</v>
      </c>
      <c r="D58" s="178">
        <v>999.8835</v>
      </c>
      <c r="E58" s="163"/>
      <c r="F58" s="163"/>
      <c r="G58" s="102"/>
      <c r="H58" s="102"/>
      <c r="I58" s="104"/>
      <c r="J58" s="102"/>
      <c r="K58" s="102"/>
      <c r="L58" s="104"/>
      <c r="M58" s="102"/>
      <c r="N58" s="102"/>
      <c r="O58" s="102"/>
      <c r="P58" s="102"/>
      <c r="Q58" s="102"/>
    </row>
    <row r="59" spans="3:17" ht="12.75">
      <c r="C59" s="106" t="s">
        <v>542</v>
      </c>
      <c r="D59" s="178">
        <v>999.8834</v>
      </c>
      <c r="E59" s="163"/>
      <c r="F59" s="163"/>
      <c r="G59" s="102"/>
      <c r="H59" s="102"/>
      <c r="I59" s="104"/>
      <c r="J59" s="102"/>
      <c r="K59" s="102"/>
      <c r="L59" s="104"/>
      <c r="M59" s="102"/>
      <c r="N59" s="102"/>
      <c r="O59" s="102"/>
      <c r="P59" s="102"/>
      <c r="Q59" s="102"/>
    </row>
    <row r="60" spans="3:17" ht="12.75">
      <c r="C60" s="106" t="s">
        <v>600</v>
      </c>
      <c r="D60" s="162" t="s">
        <v>537</v>
      </c>
      <c r="E60" s="163"/>
      <c r="F60" s="163"/>
      <c r="G60" s="102"/>
      <c r="H60" s="102"/>
      <c r="I60" s="104"/>
      <c r="J60" s="102"/>
      <c r="K60" s="102"/>
      <c r="L60" s="104"/>
      <c r="M60" s="102"/>
      <c r="N60" s="102"/>
      <c r="O60" s="102"/>
      <c r="P60" s="102"/>
      <c r="Q60" s="102"/>
    </row>
    <row r="61" spans="3:17" ht="12.75">
      <c r="C61" s="106" t="s">
        <v>544</v>
      </c>
      <c r="D61" s="178">
        <v>1495.2723</v>
      </c>
      <c r="E61" s="163"/>
      <c r="F61" s="163"/>
      <c r="G61" s="102"/>
      <c r="H61" s="102"/>
      <c r="I61" s="104"/>
      <c r="J61" s="102"/>
      <c r="K61" s="102"/>
      <c r="L61" s="104"/>
      <c r="M61" s="102"/>
      <c r="N61" s="102"/>
      <c r="O61" s="102"/>
      <c r="P61" s="102"/>
      <c r="Q61" s="102"/>
    </row>
    <row r="62" spans="3:17" ht="12.75">
      <c r="C62" s="106" t="s">
        <v>546</v>
      </c>
      <c r="D62" s="137" t="s">
        <v>537</v>
      </c>
      <c r="E62" s="163"/>
      <c r="F62" s="163"/>
      <c r="G62" s="102"/>
      <c r="H62" s="102"/>
      <c r="I62" s="104"/>
      <c r="J62" s="102"/>
      <c r="K62" s="102"/>
      <c r="L62" s="104"/>
      <c r="M62" s="102"/>
      <c r="N62" s="102"/>
      <c r="O62" s="102"/>
      <c r="P62" s="102"/>
      <c r="Q62" s="102"/>
    </row>
    <row r="63" spans="3:17" ht="12.75">
      <c r="C63" s="106" t="s">
        <v>547</v>
      </c>
      <c r="D63" s="137" t="s">
        <v>537</v>
      </c>
      <c r="E63" s="163"/>
      <c r="F63" s="163"/>
      <c r="G63" s="102"/>
      <c r="H63" s="102"/>
      <c r="I63" s="104"/>
      <c r="J63" s="102"/>
      <c r="K63" s="102"/>
      <c r="L63" s="104"/>
      <c r="M63" s="102"/>
      <c r="N63" s="102"/>
      <c r="O63" s="102"/>
      <c r="P63" s="102"/>
      <c r="Q63" s="102"/>
    </row>
    <row r="64" spans="3:17" ht="12.75">
      <c r="C64" s="106" t="s">
        <v>545</v>
      </c>
      <c r="D64" s="137" t="s">
        <v>537</v>
      </c>
      <c r="E64" s="163"/>
      <c r="F64" s="163"/>
      <c r="G64" s="102"/>
      <c r="H64" s="102"/>
      <c r="I64" s="104"/>
      <c r="J64" s="102"/>
      <c r="K64" s="102"/>
      <c r="L64" s="104"/>
      <c r="M64" s="102"/>
      <c r="N64" s="102"/>
      <c r="O64" s="102"/>
      <c r="P64" s="102"/>
      <c r="Q64" s="102"/>
    </row>
    <row r="65" spans="3:17" ht="12.75">
      <c r="C65" s="106" t="s">
        <v>567</v>
      </c>
      <c r="D65" s="137" t="s">
        <v>537</v>
      </c>
      <c r="E65" s="163"/>
      <c r="F65" s="163"/>
      <c r="G65" s="102"/>
      <c r="H65" s="102"/>
      <c r="I65" s="104"/>
      <c r="J65" s="102"/>
      <c r="K65" s="102"/>
      <c r="L65" s="104"/>
      <c r="M65" s="102"/>
      <c r="N65" s="102"/>
      <c r="O65" s="102"/>
      <c r="P65" s="102"/>
      <c r="Q65" s="102"/>
    </row>
    <row r="66" spans="3:17" ht="12.75">
      <c r="C66" s="116" t="s">
        <v>549</v>
      </c>
      <c r="D66" s="137" t="s">
        <v>537</v>
      </c>
      <c r="E66" s="116"/>
      <c r="F66" s="129"/>
      <c r="G66" s="102"/>
      <c r="H66" s="102"/>
      <c r="I66" s="104"/>
      <c r="J66" s="102"/>
      <c r="K66" s="102"/>
      <c r="L66" s="104"/>
      <c r="M66" s="102"/>
      <c r="N66" s="102"/>
      <c r="O66" s="102"/>
      <c r="P66" s="102"/>
      <c r="Q66" s="102"/>
    </row>
    <row r="67" spans="3:17" ht="12.75">
      <c r="C67" s="116" t="s">
        <v>568</v>
      </c>
      <c r="D67" s="137" t="s">
        <v>537</v>
      </c>
      <c r="E67" s="116"/>
      <c r="F67" s="129"/>
      <c r="G67" s="102"/>
      <c r="H67" s="102"/>
      <c r="I67" s="104"/>
      <c r="J67" s="102"/>
      <c r="K67" s="102"/>
      <c r="L67" s="104"/>
      <c r="M67" s="102"/>
      <c r="N67" s="102"/>
      <c r="O67" s="102"/>
      <c r="P67" s="102"/>
      <c r="Q67" s="102"/>
    </row>
    <row r="68" spans="3:17" ht="12.75">
      <c r="C68" s="116" t="s">
        <v>551</v>
      </c>
      <c r="D68" s="137" t="s">
        <v>537</v>
      </c>
      <c r="E68" s="116"/>
      <c r="F68" s="129"/>
      <c r="G68" s="102"/>
      <c r="H68" s="102"/>
      <c r="I68" s="104"/>
      <c r="J68" s="102"/>
      <c r="K68" s="102"/>
      <c r="L68" s="104"/>
      <c r="M68" s="102"/>
      <c r="N68" s="102"/>
      <c r="O68" s="102"/>
      <c r="P68" s="102"/>
      <c r="Q68" s="102"/>
    </row>
    <row r="69" spans="3:17" ht="12.75">
      <c r="C69" s="116" t="s">
        <v>552</v>
      </c>
      <c r="D69" s="137" t="s">
        <v>646</v>
      </c>
      <c r="E69" s="116"/>
      <c r="F69" s="129"/>
      <c r="G69" s="102"/>
      <c r="H69" s="102"/>
      <c r="I69" s="104"/>
      <c r="J69" s="102"/>
      <c r="K69" s="102"/>
      <c r="L69" s="104"/>
      <c r="M69" s="102"/>
      <c r="N69" s="102"/>
      <c r="O69" s="102"/>
      <c r="P69" s="102"/>
      <c r="Q69" s="102"/>
    </row>
    <row r="70" spans="3:17" ht="12.75">
      <c r="C70" s="116" t="s">
        <v>553</v>
      </c>
      <c r="D70" s="104"/>
      <c r="E70" s="116"/>
      <c r="F70" s="129"/>
      <c r="G70" s="102"/>
      <c r="H70" s="102"/>
      <c r="I70" s="104"/>
      <c r="J70" s="102"/>
      <c r="K70" s="102"/>
      <c r="L70" s="104"/>
      <c r="M70" s="102"/>
      <c r="N70" s="102"/>
      <c r="O70" s="102"/>
      <c r="P70" s="102"/>
      <c r="Q70" s="102"/>
    </row>
    <row r="71" spans="3:17" ht="12.75">
      <c r="C71" s="121" t="s">
        <v>554</v>
      </c>
      <c r="D71" s="165" t="s">
        <v>555</v>
      </c>
      <c r="E71" s="165" t="s">
        <v>556</v>
      </c>
      <c r="F71" s="169"/>
      <c r="G71" s="102"/>
      <c r="H71" s="102"/>
      <c r="I71" s="104"/>
      <c r="J71" s="102"/>
      <c r="K71" s="102"/>
      <c r="L71" s="104"/>
      <c r="M71" s="102"/>
      <c r="N71" s="102"/>
      <c r="O71" s="102"/>
      <c r="P71" s="102"/>
      <c r="Q71" s="102"/>
    </row>
    <row r="72" spans="3:17" ht="12.75">
      <c r="C72" s="106" t="s">
        <v>614</v>
      </c>
      <c r="D72" s="126" t="s">
        <v>615</v>
      </c>
      <c r="E72" s="126" t="s">
        <v>615</v>
      </c>
      <c r="F72" s="129"/>
      <c r="G72" s="102"/>
      <c r="H72" s="102"/>
      <c r="I72" s="104"/>
      <c r="J72" s="102"/>
      <c r="K72" s="102"/>
      <c r="L72" s="104"/>
      <c r="M72" s="102"/>
      <c r="N72" s="102"/>
      <c r="O72" s="102"/>
      <c r="P72" s="102"/>
      <c r="Q72" s="102"/>
    </row>
    <row r="73" spans="3:17" ht="12.75">
      <c r="C73" s="106" t="s">
        <v>616</v>
      </c>
      <c r="D73" s="126">
        <v>3.9142349999999997</v>
      </c>
      <c r="E73" s="126">
        <v>3.6264640000000004</v>
      </c>
      <c r="F73" s="129"/>
      <c r="G73" s="102"/>
      <c r="H73" s="102"/>
      <c r="I73" s="104"/>
      <c r="J73" s="102"/>
      <c r="K73" s="102"/>
      <c r="L73" s="104"/>
      <c r="M73" s="102"/>
      <c r="N73" s="102"/>
      <c r="O73" s="102"/>
      <c r="P73" s="102"/>
      <c r="Q73" s="102"/>
    </row>
    <row r="74" spans="3:17" ht="12.75">
      <c r="C74" s="106" t="s">
        <v>617</v>
      </c>
      <c r="D74" s="126">
        <v>3.904521</v>
      </c>
      <c r="E74" s="126">
        <v>3.617464</v>
      </c>
      <c r="F74" s="129"/>
      <c r="G74" s="102"/>
      <c r="H74" s="102"/>
      <c r="I74" s="104"/>
      <c r="J74" s="102"/>
      <c r="K74" s="102"/>
      <c r="L74" s="104"/>
      <c r="M74" s="102"/>
      <c r="N74" s="102"/>
      <c r="O74" s="102"/>
      <c r="P74" s="102"/>
      <c r="Q74" s="102"/>
    </row>
    <row r="75" spans="3:17" ht="12.75">
      <c r="C75" s="107" t="s">
        <v>612</v>
      </c>
      <c r="D75" s="126">
        <v>3.915407</v>
      </c>
      <c r="E75" s="126">
        <v>3.62755</v>
      </c>
      <c r="F75" s="129"/>
      <c r="G75" s="102"/>
      <c r="H75" s="102"/>
      <c r="I75" s="104"/>
      <c r="J75" s="102"/>
      <c r="K75" s="102"/>
      <c r="L75" s="104"/>
      <c r="M75" s="102"/>
      <c r="N75" s="102"/>
      <c r="O75" s="102"/>
      <c r="P75" s="102"/>
      <c r="Q75" s="102"/>
    </row>
    <row r="76" spans="3:17" ht="12.75">
      <c r="C76" s="107" t="s">
        <v>618</v>
      </c>
      <c r="D76" s="126" t="s">
        <v>615</v>
      </c>
      <c r="E76" s="126" t="s">
        <v>615</v>
      </c>
      <c r="F76" s="170"/>
      <c r="G76" s="102"/>
      <c r="H76" s="102"/>
      <c r="I76" s="104"/>
      <c r="J76" s="102"/>
      <c r="K76" s="102"/>
      <c r="L76" s="104"/>
      <c r="M76" s="102"/>
      <c r="N76" s="102"/>
      <c r="O76" s="102"/>
      <c r="P76" s="102"/>
      <c r="Q76" s="102"/>
    </row>
    <row r="77" spans="3:17" ht="12.75">
      <c r="C77" s="107" t="s">
        <v>619</v>
      </c>
      <c r="D77" s="126" t="s">
        <v>615</v>
      </c>
      <c r="E77" s="126" t="s">
        <v>615</v>
      </c>
      <c r="F77" s="170"/>
      <c r="G77" s="102"/>
      <c r="H77" s="102"/>
      <c r="I77" s="104"/>
      <c r="J77" s="102"/>
      <c r="K77" s="102"/>
      <c r="L77" s="104"/>
      <c r="M77" s="102"/>
      <c r="N77" s="102"/>
      <c r="O77" s="102"/>
      <c r="P77" s="102"/>
      <c r="Q77" s="102"/>
    </row>
    <row r="78" spans="3:17" ht="12.75">
      <c r="C78" s="107" t="s">
        <v>613</v>
      </c>
      <c r="D78" s="126" t="s">
        <v>615</v>
      </c>
      <c r="E78" s="126" t="s">
        <v>615</v>
      </c>
      <c r="F78" s="170"/>
      <c r="G78" s="102"/>
      <c r="H78" s="102"/>
      <c r="I78" s="104"/>
      <c r="J78" s="102"/>
      <c r="K78" s="102"/>
      <c r="L78" s="104"/>
      <c r="M78" s="102"/>
      <c r="N78" s="102"/>
      <c r="O78" s="102"/>
      <c r="P78" s="102"/>
      <c r="Q78" s="102"/>
    </row>
    <row r="79" spans="3:17" ht="12.75">
      <c r="C79" s="127" t="s">
        <v>558</v>
      </c>
      <c r="D79" s="126"/>
      <c r="E79" s="126"/>
      <c r="F79" s="169"/>
      <c r="G79" s="102"/>
      <c r="H79" s="102"/>
      <c r="I79" s="104"/>
      <c r="J79" s="102"/>
      <c r="K79" s="102"/>
      <c r="L79" s="104"/>
      <c r="M79" s="102"/>
      <c r="N79" s="102"/>
      <c r="O79" s="102"/>
      <c r="P79" s="102"/>
      <c r="Q79" s="102"/>
    </row>
    <row r="80" spans="3:17" ht="12.75">
      <c r="C80" s="128" t="s">
        <v>559</v>
      </c>
      <c r="D80" s="166"/>
      <c r="E80" s="166"/>
      <c r="F80" s="169"/>
      <c r="G80" s="102"/>
      <c r="H80" s="102"/>
      <c r="I80" s="104"/>
      <c r="J80" s="102"/>
      <c r="K80" s="102"/>
      <c r="L80" s="104"/>
      <c r="M80" s="102"/>
      <c r="N80" s="102"/>
      <c r="O80" s="102"/>
      <c r="P80" s="102"/>
      <c r="Q80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3.28125" style="0" customWidth="1"/>
    <col min="4" max="4" width="18.00390625" style="0" customWidth="1"/>
    <col min="5" max="5" width="16.00390625" style="0" customWidth="1"/>
    <col min="6" max="6" width="25.7109375" style="0" customWidth="1"/>
    <col min="7" max="7" width="15.57421875" style="0" customWidth="1"/>
    <col min="8" max="8" width="16.57421875" style="0" customWidth="1"/>
    <col min="9" max="9" width="14.7109375" style="0" customWidth="1"/>
    <col min="10" max="10" width="14.851562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222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54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241</v>
      </c>
      <c r="L5" s="16">
        <v>18.07262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86</v>
      </c>
      <c r="L6" s="16">
        <v>12.859186000000001</v>
      </c>
    </row>
    <row r="7" spans="1:12" s="1" customFormat="1" ht="18" customHeight="1">
      <c r="A7" s="11"/>
      <c r="B7" s="11"/>
      <c r="C7" s="6" t="s">
        <v>19</v>
      </c>
      <c r="D7" s="11"/>
      <c r="E7" s="11"/>
      <c r="F7" s="11"/>
      <c r="G7" s="11"/>
      <c r="H7" s="11"/>
      <c r="I7" s="9"/>
      <c r="J7" s="9"/>
      <c r="K7" s="13" t="s">
        <v>23</v>
      </c>
      <c r="L7" s="16">
        <v>12.319607000000001</v>
      </c>
    </row>
    <row r="8" spans="1:12" s="1" customFormat="1" ht="18" customHeight="1">
      <c r="A8" s="11"/>
      <c r="B8" s="11"/>
      <c r="C8" s="6" t="s">
        <v>20</v>
      </c>
      <c r="D8" s="11"/>
      <c r="E8" s="11"/>
      <c r="F8" s="35">
        <v>3988.1414999999997</v>
      </c>
      <c r="G8" s="36">
        <v>12.31960641922469</v>
      </c>
      <c r="H8" s="11"/>
      <c r="I8" s="9"/>
      <c r="J8" s="9"/>
      <c r="K8" s="13" t="s">
        <v>233</v>
      </c>
      <c r="L8" s="16">
        <v>8.938696</v>
      </c>
    </row>
    <row r="9" spans="1:12" s="1" customFormat="1" ht="18" customHeight="1">
      <c r="A9" s="12">
        <v>1</v>
      </c>
      <c r="B9" s="13" t="s">
        <v>223</v>
      </c>
      <c r="C9" s="13" t="s">
        <v>22</v>
      </c>
      <c r="D9" s="13" t="s">
        <v>23</v>
      </c>
      <c r="E9" s="14">
        <v>250000000</v>
      </c>
      <c r="F9" s="15">
        <v>2498.9725</v>
      </c>
      <c r="G9" s="16">
        <v>7.719474760979764</v>
      </c>
      <c r="H9" s="17" t="s">
        <v>224</v>
      </c>
      <c r="I9" s="45" t="s">
        <v>25</v>
      </c>
      <c r="J9" s="18" t="s">
        <v>26</v>
      </c>
      <c r="K9" s="13" t="s">
        <v>237</v>
      </c>
      <c r="L9" s="16">
        <v>8.630685999999999</v>
      </c>
    </row>
    <row r="10" spans="1:12" s="1" customFormat="1" ht="18" customHeight="1">
      <c r="A10" s="12">
        <v>2</v>
      </c>
      <c r="B10" s="13" t="s">
        <v>225</v>
      </c>
      <c r="C10" s="13" t="s">
        <v>226</v>
      </c>
      <c r="D10" s="13" t="s">
        <v>23</v>
      </c>
      <c r="E10" s="14">
        <v>100000000</v>
      </c>
      <c r="F10" s="15">
        <v>992.447</v>
      </c>
      <c r="G10" s="16">
        <v>3.0657278413868436</v>
      </c>
      <c r="H10" s="17" t="s">
        <v>227</v>
      </c>
      <c r="I10" s="46"/>
      <c r="J10" s="40"/>
      <c r="K10" s="13" t="s">
        <v>61</v>
      </c>
      <c r="L10" s="16">
        <v>7.872815999999999</v>
      </c>
    </row>
    <row r="11" spans="1:12" s="1" customFormat="1" ht="18" customHeight="1">
      <c r="A11" s="12">
        <v>3</v>
      </c>
      <c r="B11" s="13" t="s">
        <v>21</v>
      </c>
      <c r="C11" s="13" t="s">
        <v>22</v>
      </c>
      <c r="D11" s="13" t="s">
        <v>23</v>
      </c>
      <c r="E11" s="14">
        <v>50000000</v>
      </c>
      <c r="F11" s="15">
        <v>496.722</v>
      </c>
      <c r="G11" s="16">
        <v>1.534403816858085</v>
      </c>
      <c r="H11" s="17" t="s">
        <v>24</v>
      </c>
      <c r="I11" s="46"/>
      <c r="J11" s="40"/>
      <c r="K11" s="13" t="s">
        <v>245</v>
      </c>
      <c r="L11" s="16">
        <v>7.7390669999999995</v>
      </c>
    </row>
    <row r="12" spans="1:12" s="1" customFormat="1" ht="18" customHeight="1">
      <c r="A12" s="37"/>
      <c r="B12" s="37"/>
      <c r="C12" s="24" t="s">
        <v>11</v>
      </c>
      <c r="D12" s="37"/>
      <c r="E12" s="38"/>
      <c r="F12" s="26">
        <v>3988.1414999999997</v>
      </c>
      <c r="G12" s="27">
        <v>12.31960641922469</v>
      </c>
      <c r="H12" s="37"/>
      <c r="I12" s="39" t="s">
        <v>25</v>
      </c>
      <c r="J12" s="22"/>
      <c r="K12" s="13" t="s">
        <v>214</v>
      </c>
      <c r="L12" s="16">
        <v>5.858179</v>
      </c>
    </row>
    <row r="13" spans="1:12" s="1" customFormat="1" ht="18" customHeight="1">
      <c r="A13" s="11"/>
      <c r="B13" s="11"/>
      <c r="C13" s="34"/>
      <c r="D13" s="11"/>
      <c r="E13" s="11"/>
      <c r="F13" s="11"/>
      <c r="G13" s="11"/>
      <c r="H13" s="11"/>
      <c r="I13" s="9"/>
      <c r="J13" s="9"/>
      <c r="K13" s="13" t="s">
        <v>57</v>
      </c>
      <c r="L13" s="16">
        <v>5.170083</v>
      </c>
    </row>
    <row r="14" spans="1:12" s="1" customFormat="1" ht="18" customHeight="1">
      <c r="A14" s="11"/>
      <c r="B14" s="11"/>
      <c r="C14" s="6"/>
      <c r="D14" s="11"/>
      <c r="E14" s="11"/>
      <c r="F14" s="11"/>
      <c r="G14" s="11"/>
      <c r="H14" s="11"/>
      <c r="I14" s="9"/>
      <c r="J14" s="9"/>
      <c r="K14" s="13" t="s">
        <v>189</v>
      </c>
      <c r="L14" s="16">
        <v>4.648581</v>
      </c>
    </row>
    <row r="15" spans="1:12" s="1" customFormat="1" ht="18" customHeight="1">
      <c r="A15" s="11"/>
      <c r="B15" s="11"/>
      <c r="C15" s="6" t="s">
        <v>186</v>
      </c>
      <c r="D15" s="11"/>
      <c r="E15" s="11"/>
      <c r="F15" s="35">
        <v>1504.853</v>
      </c>
      <c r="G15" s="36">
        <v>4.648580467566042</v>
      </c>
      <c r="H15" s="11"/>
      <c r="I15" s="9"/>
      <c r="J15" s="9"/>
      <c r="K15" s="13" t="s">
        <v>199</v>
      </c>
      <c r="L15" s="16">
        <v>3.686706</v>
      </c>
    </row>
    <row r="16" spans="1:12" s="1" customFormat="1" ht="18" customHeight="1">
      <c r="A16" s="12">
        <v>4</v>
      </c>
      <c r="B16" s="13" t="s">
        <v>192</v>
      </c>
      <c r="C16" s="13" t="s">
        <v>193</v>
      </c>
      <c r="D16" s="13" t="s">
        <v>189</v>
      </c>
      <c r="E16" s="14">
        <v>100000000</v>
      </c>
      <c r="F16" s="15">
        <v>1016.004</v>
      </c>
      <c r="G16" s="16">
        <v>3.138496816213257</v>
      </c>
      <c r="H16" s="17" t="s">
        <v>194</v>
      </c>
      <c r="I16" s="45" t="s">
        <v>53</v>
      </c>
      <c r="J16" s="18" t="s">
        <v>191</v>
      </c>
      <c r="K16" s="13" t="s">
        <v>252</v>
      </c>
      <c r="L16" s="16">
        <v>3.4249509999999996</v>
      </c>
    </row>
    <row r="17" spans="1:12" s="1" customFormat="1" ht="18" customHeight="1">
      <c r="A17" s="12">
        <v>5</v>
      </c>
      <c r="B17" s="13" t="s">
        <v>228</v>
      </c>
      <c r="C17" s="13" t="s">
        <v>229</v>
      </c>
      <c r="D17" s="13" t="s">
        <v>189</v>
      </c>
      <c r="E17" s="14">
        <v>50000000</v>
      </c>
      <c r="F17" s="15">
        <v>488.849</v>
      </c>
      <c r="G17" s="16">
        <v>1.5100836513527847</v>
      </c>
      <c r="H17" s="17" t="s">
        <v>230</v>
      </c>
      <c r="I17" s="46"/>
      <c r="J17" s="40"/>
      <c r="K17" s="13" t="s">
        <v>17</v>
      </c>
      <c r="L17" s="16">
        <v>0.7788236719018831</v>
      </c>
    </row>
    <row r="18" spans="1:10" s="1" customFormat="1" ht="21" customHeight="1">
      <c r="A18" s="37"/>
      <c r="B18" s="37"/>
      <c r="C18" s="24" t="s">
        <v>11</v>
      </c>
      <c r="D18" s="37"/>
      <c r="E18" s="38"/>
      <c r="F18" s="26">
        <v>1504.853</v>
      </c>
      <c r="G18" s="27">
        <v>4.648580467566042</v>
      </c>
      <c r="H18" s="37"/>
      <c r="I18" s="39" t="s">
        <v>53</v>
      </c>
      <c r="J18" s="22"/>
    </row>
    <row r="19" spans="1:10" s="1" customFormat="1" ht="18" customHeight="1">
      <c r="A19" s="11"/>
      <c r="B19" s="11"/>
      <c r="C19" s="34"/>
      <c r="D19" s="11"/>
      <c r="E19" s="11"/>
      <c r="F19" s="11"/>
      <c r="G19" s="11"/>
      <c r="H19" s="11"/>
      <c r="I19" s="9"/>
      <c r="J19" s="9"/>
    </row>
    <row r="20" spans="1:10" s="1" customFormat="1" ht="18" customHeight="1">
      <c r="A20" s="11"/>
      <c r="B20" s="11"/>
      <c r="C20" s="6" t="s">
        <v>47</v>
      </c>
      <c r="D20" s="11"/>
      <c r="E20" s="11"/>
      <c r="F20" s="11"/>
      <c r="G20" s="11"/>
      <c r="H20" s="11"/>
      <c r="I20" s="9"/>
      <c r="J20" s="9"/>
    </row>
    <row r="21" spans="1:10" s="1" customFormat="1" ht="18" customHeight="1">
      <c r="A21" s="11"/>
      <c r="B21" s="11"/>
      <c r="C21" s="6" t="s">
        <v>48</v>
      </c>
      <c r="D21" s="11"/>
      <c r="E21" s="11"/>
      <c r="F21" s="35">
        <v>18192.4514573</v>
      </c>
      <c r="G21" s="36">
        <v>56.19756514526544</v>
      </c>
      <c r="H21" s="11"/>
      <c r="I21" s="9"/>
      <c r="J21" s="9"/>
    </row>
    <row r="22" spans="1:10" s="1" customFormat="1" ht="18" customHeight="1">
      <c r="A22" s="12">
        <v>6</v>
      </c>
      <c r="B22" s="13" t="s">
        <v>261</v>
      </c>
      <c r="C22" s="13" t="s">
        <v>262</v>
      </c>
      <c r="D22" s="13" t="s">
        <v>241</v>
      </c>
      <c r="E22" s="14">
        <v>250000000</v>
      </c>
      <c r="F22" s="15">
        <v>3275.9275</v>
      </c>
      <c r="G22" s="16">
        <v>10.119534990901075</v>
      </c>
      <c r="H22" s="17" t="s">
        <v>263</v>
      </c>
      <c r="I22" s="45" t="s">
        <v>264</v>
      </c>
      <c r="J22" s="18" t="s">
        <v>265</v>
      </c>
    </row>
    <row r="23" spans="1:10" s="1" customFormat="1" ht="18" customHeight="1">
      <c r="A23" s="12">
        <v>7</v>
      </c>
      <c r="B23" s="13" t="s">
        <v>231</v>
      </c>
      <c r="C23" s="13" t="s">
        <v>232</v>
      </c>
      <c r="D23" s="13" t="s">
        <v>233</v>
      </c>
      <c r="E23" s="14">
        <v>250000000</v>
      </c>
      <c r="F23" s="15">
        <v>2893.6625</v>
      </c>
      <c r="G23" s="16">
        <v>8.938695658132936</v>
      </c>
      <c r="H23" s="17" t="s">
        <v>234</v>
      </c>
      <c r="I23" s="45" t="s">
        <v>53</v>
      </c>
      <c r="J23" s="18" t="s">
        <v>54</v>
      </c>
    </row>
    <row r="24" spans="1:10" s="1" customFormat="1" ht="18" customHeight="1">
      <c r="A24" s="12">
        <v>8</v>
      </c>
      <c r="B24" s="13" t="s">
        <v>235</v>
      </c>
      <c r="C24" s="13" t="s">
        <v>236</v>
      </c>
      <c r="D24" s="13" t="s">
        <v>237</v>
      </c>
      <c r="E24" s="14">
        <v>250000000</v>
      </c>
      <c r="F24" s="15">
        <v>2793.9525</v>
      </c>
      <c r="G24" s="16">
        <v>8.630685534605249</v>
      </c>
      <c r="H24" s="17" t="s">
        <v>238</v>
      </c>
      <c r="I24" s="46"/>
      <c r="J24" s="40"/>
    </row>
    <row r="25" spans="1:10" s="1" customFormat="1" ht="18" customHeight="1">
      <c r="A25" s="12">
        <v>9</v>
      </c>
      <c r="B25" s="13" t="s">
        <v>239</v>
      </c>
      <c r="C25" s="13" t="s">
        <v>240</v>
      </c>
      <c r="D25" s="13" t="s">
        <v>241</v>
      </c>
      <c r="E25" s="14">
        <v>250000000</v>
      </c>
      <c r="F25" s="15">
        <v>2574.5975</v>
      </c>
      <c r="G25" s="16">
        <v>7.953084886260893</v>
      </c>
      <c r="H25" s="17" t="s">
        <v>242</v>
      </c>
      <c r="I25" s="46"/>
      <c r="J25" s="40"/>
    </row>
    <row r="26" spans="1:10" s="1" customFormat="1" ht="18" customHeight="1">
      <c r="A26" s="12">
        <v>10</v>
      </c>
      <c r="B26" s="13" t="s">
        <v>243</v>
      </c>
      <c r="C26" s="13" t="s">
        <v>244</v>
      </c>
      <c r="D26" s="13" t="s">
        <v>245</v>
      </c>
      <c r="E26" s="14">
        <v>250000000</v>
      </c>
      <c r="F26" s="15">
        <v>2505.315</v>
      </c>
      <c r="G26" s="16">
        <v>7.739067120908301</v>
      </c>
      <c r="H26" s="17" t="s">
        <v>246</v>
      </c>
      <c r="I26" s="46"/>
      <c r="J26" s="40"/>
    </row>
    <row r="27" spans="1:10" s="1" customFormat="1" ht="18" customHeight="1">
      <c r="A27" s="12">
        <v>11</v>
      </c>
      <c r="B27" s="13" t="s">
        <v>212</v>
      </c>
      <c r="C27" s="13" t="s">
        <v>213</v>
      </c>
      <c r="D27" s="13" t="s">
        <v>214</v>
      </c>
      <c r="E27" s="14">
        <v>190000000</v>
      </c>
      <c r="F27" s="15">
        <v>1896.428</v>
      </c>
      <c r="G27" s="16">
        <v>5.858178944352262</v>
      </c>
      <c r="H27" s="17" t="s">
        <v>215</v>
      </c>
      <c r="I27" s="46"/>
      <c r="J27" s="40"/>
    </row>
    <row r="28" spans="1:10" s="1" customFormat="1" ht="18" customHeight="1">
      <c r="A28" s="12">
        <v>12</v>
      </c>
      <c r="B28" s="13" t="s">
        <v>247</v>
      </c>
      <c r="C28" s="13" t="s">
        <v>248</v>
      </c>
      <c r="D28" s="13" t="s">
        <v>86</v>
      </c>
      <c r="E28" s="14">
        <v>150000000</v>
      </c>
      <c r="F28" s="15">
        <v>1552.6125</v>
      </c>
      <c r="G28" s="16">
        <v>4.796112405131186</v>
      </c>
      <c r="H28" s="17" t="s">
        <v>249</v>
      </c>
      <c r="I28" s="46"/>
      <c r="J28" s="40"/>
    </row>
    <row r="29" spans="1:10" s="1" customFormat="1" ht="18" customHeight="1">
      <c r="A29" s="12">
        <v>13</v>
      </c>
      <c r="B29" s="13" t="s">
        <v>197</v>
      </c>
      <c r="C29" s="13" t="s">
        <v>198</v>
      </c>
      <c r="D29" s="13" t="s">
        <v>199</v>
      </c>
      <c r="E29" s="14">
        <v>120000000</v>
      </c>
      <c r="F29" s="15">
        <v>1193.472</v>
      </c>
      <c r="G29" s="16">
        <v>3.6867060289523157</v>
      </c>
      <c r="H29" s="17" t="s">
        <v>200</v>
      </c>
      <c r="I29" s="46"/>
      <c r="J29" s="40"/>
    </row>
    <row r="30" spans="1:10" s="1" customFormat="1" ht="18" customHeight="1">
      <c r="A30" s="12">
        <v>14</v>
      </c>
      <c r="B30" s="13" t="s">
        <v>250</v>
      </c>
      <c r="C30" s="13" t="s">
        <v>251</v>
      </c>
      <c r="D30" s="13" t="s">
        <v>252</v>
      </c>
      <c r="E30" s="14">
        <v>100000000</v>
      </c>
      <c r="F30" s="15">
        <v>1108.736</v>
      </c>
      <c r="G30" s="16">
        <v>3.4249514824951692</v>
      </c>
      <c r="H30" s="17" t="s">
        <v>253</v>
      </c>
      <c r="I30" s="46"/>
      <c r="J30" s="40"/>
    </row>
    <row r="31" spans="1:10" s="1" customFormat="1" ht="18" customHeight="1">
      <c r="A31" s="12">
        <v>15</v>
      </c>
      <c r="B31" s="13" t="s">
        <v>254</v>
      </c>
      <c r="C31" s="13" t="s">
        <v>56</v>
      </c>
      <c r="D31" s="13" t="s">
        <v>57</v>
      </c>
      <c r="E31" s="14">
        <v>94588000</v>
      </c>
      <c r="F31" s="15">
        <v>1004.0620246999999</v>
      </c>
      <c r="G31" s="16">
        <v>3.101607343870287</v>
      </c>
      <c r="H31" s="17" t="s">
        <v>255</v>
      </c>
      <c r="I31" s="46"/>
      <c r="J31" s="40"/>
    </row>
    <row r="32" spans="1:10" s="1" customFormat="1" ht="18" customHeight="1">
      <c r="A32" s="12">
        <v>16</v>
      </c>
      <c r="B32" s="13" t="s">
        <v>256</v>
      </c>
      <c r="C32" s="13" t="s">
        <v>56</v>
      </c>
      <c r="D32" s="13" t="s">
        <v>57</v>
      </c>
      <c r="E32" s="14">
        <v>56105000</v>
      </c>
      <c r="F32" s="15">
        <v>566.0046325999999</v>
      </c>
      <c r="G32" s="16">
        <v>1.7484219918199675</v>
      </c>
      <c r="H32" s="17" t="s">
        <v>257</v>
      </c>
      <c r="I32" s="46"/>
      <c r="J32" s="40"/>
    </row>
    <row r="33" spans="1:10" s="1" customFormat="1" ht="18" customHeight="1">
      <c r="A33" s="12">
        <v>17</v>
      </c>
      <c r="B33" s="13" t="s">
        <v>78</v>
      </c>
      <c r="C33" s="13" t="s">
        <v>72</v>
      </c>
      <c r="D33" s="13" t="s">
        <v>57</v>
      </c>
      <c r="E33" s="14">
        <v>10000000</v>
      </c>
      <c r="F33" s="15">
        <v>103.6088</v>
      </c>
      <c r="G33" s="16">
        <v>0.32005374873689096</v>
      </c>
      <c r="H33" s="17" t="s">
        <v>79</v>
      </c>
      <c r="I33" s="46"/>
      <c r="J33" s="40"/>
    </row>
    <row r="34" spans="1:10" s="1" customFormat="1" ht="18" customHeight="1">
      <c r="A34" s="37"/>
      <c r="B34" s="37"/>
      <c r="C34" s="24" t="s">
        <v>11</v>
      </c>
      <c r="D34" s="37"/>
      <c r="E34" s="38"/>
      <c r="F34" s="26">
        <f>SUM(F22:F33)</f>
        <v>21468.378957300007</v>
      </c>
      <c r="G34" s="27">
        <v>56.19756514526544</v>
      </c>
      <c r="H34" s="37"/>
      <c r="I34" s="39" t="s">
        <v>53</v>
      </c>
      <c r="J34" s="22"/>
    </row>
    <row r="35" spans="1:10" s="1" customFormat="1" ht="18" customHeight="1">
      <c r="A35" s="11"/>
      <c r="B35" s="11"/>
      <c r="C35" s="34"/>
      <c r="D35" s="11"/>
      <c r="E35" s="11"/>
      <c r="F35" s="11"/>
      <c r="G35" s="11"/>
      <c r="H35" s="11"/>
      <c r="I35" s="9"/>
      <c r="J35" s="9"/>
    </row>
    <row r="36" spans="1:10" s="1" customFormat="1" ht="18" customHeight="1">
      <c r="A36" s="11"/>
      <c r="B36" s="11"/>
      <c r="C36" s="6"/>
      <c r="D36" s="11"/>
      <c r="E36" s="11"/>
      <c r="F36" s="11"/>
      <c r="G36" s="11"/>
      <c r="H36" s="11"/>
      <c r="I36" s="9"/>
      <c r="J36" s="9"/>
    </row>
    <row r="37" spans="1:10" s="1" customFormat="1" ht="18" customHeight="1">
      <c r="A37" s="11"/>
      <c r="B37" s="11"/>
      <c r="C37" s="6" t="s">
        <v>25</v>
      </c>
      <c r="D37" s="11"/>
      <c r="E37" s="11"/>
      <c r="F37" s="35">
        <v>5158.8159</v>
      </c>
      <c r="G37" s="36">
        <v>15.935889305140856</v>
      </c>
      <c r="H37" s="11"/>
      <c r="I37" s="9"/>
      <c r="J37" s="9"/>
    </row>
    <row r="38" spans="1:10" s="1" customFormat="1" ht="18" customHeight="1">
      <c r="A38" s="12">
        <v>18</v>
      </c>
      <c r="B38" s="13" t="s">
        <v>84</v>
      </c>
      <c r="C38" s="13" t="s">
        <v>85</v>
      </c>
      <c r="D38" s="13" t="s">
        <v>86</v>
      </c>
      <c r="E38" s="14">
        <v>270000000</v>
      </c>
      <c r="F38" s="15">
        <v>2610.2034</v>
      </c>
      <c r="G38" s="16">
        <v>8.063073630191436</v>
      </c>
      <c r="H38" s="17" t="s">
        <v>87</v>
      </c>
      <c r="I38" s="45" t="s">
        <v>25</v>
      </c>
      <c r="J38" s="18" t="s">
        <v>88</v>
      </c>
    </row>
    <row r="39" spans="1:10" s="1" customFormat="1" ht="18" customHeight="1">
      <c r="A39" s="12">
        <v>19</v>
      </c>
      <c r="B39" s="13" t="s">
        <v>258</v>
      </c>
      <c r="C39" s="13" t="s">
        <v>259</v>
      </c>
      <c r="D39" s="13" t="s">
        <v>61</v>
      </c>
      <c r="E39" s="14">
        <v>250000000</v>
      </c>
      <c r="F39" s="15">
        <v>2548.6125</v>
      </c>
      <c r="G39" s="16">
        <v>7.87281567494942</v>
      </c>
      <c r="H39" s="17" t="s">
        <v>260</v>
      </c>
      <c r="I39" s="46"/>
      <c r="J39" s="40"/>
    </row>
    <row r="40" spans="1:10" s="1" customFormat="1" ht="18" customHeight="1">
      <c r="A40" s="37"/>
      <c r="B40" s="37"/>
      <c r="C40" s="24" t="s">
        <v>11</v>
      </c>
      <c r="D40" s="37"/>
      <c r="E40" s="38"/>
      <c r="F40" s="26">
        <v>5158.8159</v>
      </c>
      <c r="G40" s="27">
        <v>15.935889305140856</v>
      </c>
      <c r="H40" s="37"/>
      <c r="I40" s="39" t="s">
        <v>25</v>
      </c>
      <c r="J40" s="22"/>
    </row>
    <row r="41" spans="1:10" s="1" customFormat="1" ht="18" customHeight="1">
      <c r="A41" s="11"/>
      <c r="B41" s="11"/>
      <c r="C41" s="34"/>
      <c r="D41" s="11"/>
      <c r="E41" s="11"/>
      <c r="F41" s="11"/>
      <c r="G41" s="11"/>
      <c r="H41" s="11"/>
      <c r="I41" s="9"/>
      <c r="J41" s="9"/>
    </row>
    <row r="42" spans="1:10" s="1" customFormat="1" ht="18" customHeight="1">
      <c r="A42" s="11"/>
      <c r="B42" s="11"/>
      <c r="C42" s="6"/>
      <c r="D42" s="11"/>
      <c r="E42" s="11"/>
      <c r="F42" s="35">
        <v>3275.9275</v>
      </c>
      <c r="G42" s="36">
        <v>10.119534990901075</v>
      </c>
      <c r="H42" s="11"/>
      <c r="I42" s="9"/>
      <c r="J42" s="9"/>
    </row>
    <row r="43" spans="1:10" s="1" customFormat="1" ht="18" customHeight="1">
      <c r="A43" s="11"/>
      <c r="B43" s="11"/>
      <c r="C43" s="6" t="s">
        <v>89</v>
      </c>
      <c r="D43" s="11"/>
      <c r="E43" s="11"/>
      <c r="F43" s="15">
        <v>2249.8563018</v>
      </c>
      <c r="G43" s="16">
        <v>6.949940000370701</v>
      </c>
      <c r="H43" s="11"/>
      <c r="I43" s="9"/>
      <c r="J43" s="9"/>
    </row>
    <row r="44" spans="1:10" s="1" customFormat="1" ht="18" customHeight="1">
      <c r="A44" s="37"/>
      <c r="B44" s="37"/>
      <c r="C44" s="24" t="s">
        <v>11</v>
      </c>
      <c r="D44" s="37"/>
      <c r="E44" s="38"/>
      <c r="F44" s="26">
        <v>2249.8563018</v>
      </c>
      <c r="G44" s="27">
        <v>6.949940000370701</v>
      </c>
      <c r="H44" s="37"/>
      <c r="I44" s="39"/>
      <c r="J44" s="22"/>
    </row>
    <row r="45" spans="1:10" s="1" customFormat="1" ht="18" customHeight="1">
      <c r="A45" s="41"/>
      <c r="B45" s="41"/>
      <c r="C45" s="20"/>
      <c r="D45" s="41"/>
      <c r="E45" s="42"/>
      <c r="F45" s="41"/>
      <c r="G45" s="41"/>
      <c r="H45" s="41"/>
      <c r="I45" s="22"/>
      <c r="J45" s="22"/>
    </row>
    <row r="46" spans="1:10" s="1" customFormat="1" ht="18" customHeight="1">
      <c r="A46" s="41"/>
      <c r="B46" s="41"/>
      <c r="C46" s="6" t="s">
        <v>9</v>
      </c>
      <c r="D46" s="41"/>
      <c r="E46" s="42"/>
      <c r="F46" s="41"/>
      <c r="G46" s="41"/>
      <c r="H46" s="41"/>
      <c r="I46" s="22"/>
      <c r="J46" s="22"/>
    </row>
    <row r="47" spans="1:10" s="1" customFormat="1" ht="18" customHeight="1">
      <c r="A47" s="41"/>
      <c r="B47" s="41"/>
      <c r="C47" s="6" t="s">
        <v>10</v>
      </c>
      <c r="D47" s="41"/>
      <c r="E47" s="42"/>
      <c r="F47" s="15">
        <v>-1997.7330681999956</v>
      </c>
      <c r="G47" s="16">
        <v>-6.1711163284688135</v>
      </c>
      <c r="H47" s="41"/>
      <c r="I47" s="22"/>
      <c r="J47" s="22"/>
    </row>
    <row r="48" spans="1:10" s="1" customFormat="1" ht="18" customHeight="1">
      <c r="A48" s="37"/>
      <c r="B48" s="37"/>
      <c r="C48" s="24" t="s">
        <v>11</v>
      </c>
      <c r="D48" s="37"/>
      <c r="E48" s="38"/>
      <c r="F48" s="26">
        <v>-1997.7330681999956</v>
      </c>
      <c r="G48" s="27">
        <v>-6.1711163284688135</v>
      </c>
      <c r="H48" s="37"/>
      <c r="I48" s="22"/>
      <c r="J48" s="22"/>
    </row>
    <row r="49" spans="1:10" s="1" customFormat="1" ht="18" customHeight="1">
      <c r="A49" s="28"/>
      <c r="B49" s="28"/>
      <c r="C49" s="29" t="s">
        <v>12</v>
      </c>
      <c r="D49" s="28"/>
      <c r="E49" s="30"/>
      <c r="F49" s="31">
        <v>32372.3125909</v>
      </c>
      <c r="G49" s="32">
        <v>100.00000000000001</v>
      </c>
      <c r="H49" s="28"/>
      <c r="I49" s="22"/>
      <c r="J49" s="22"/>
    </row>
    <row r="50" spans="1:10" s="1" customFormat="1" ht="18" customHeight="1">
      <c r="A50" s="41"/>
      <c r="B50" s="41"/>
      <c r="C50" s="34"/>
      <c r="D50" s="41"/>
      <c r="E50" s="42"/>
      <c r="F50" s="41"/>
      <c r="G50" s="41"/>
      <c r="H50" s="41"/>
      <c r="I50" s="22"/>
      <c r="J50" s="22"/>
    </row>
    <row r="51" spans="1:10" s="1" customFormat="1" ht="18" customHeight="1">
      <c r="A51" s="41"/>
      <c r="B51" s="41"/>
      <c r="C51" s="6" t="s">
        <v>13</v>
      </c>
      <c r="D51" s="41"/>
      <c r="E51" s="42"/>
      <c r="F51" s="41"/>
      <c r="G51" s="41"/>
      <c r="H51" s="41"/>
      <c r="I51" s="22"/>
      <c r="J51" s="22"/>
    </row>
    <row r="52" spans="1:10" s="1" customFormat="1" ht="18" customHeight="1">
      <c r="A52" s="41"/>
      <c r="B52" s="41"/>
      <c r="C52" s="6" t="s">
        <v>14</v>
      </c>
      <c r="D52" s="41"/>
      <c r="E52" s="42"/>
      <c r="F52" s="41"/>
      <c r="G52" s="41"/>
      <c r="H52" s="41"/>
      <c r="I52" s="22"/>
      <c r="J52" s="22"/>
    </row>
    <row r="53" s="1" customFormat="1" ht="27.75" customHeight="1"/>
    <row r="55" spans="3:13" ht="12.75">
      <c r="C55" s="116" t="s">
        <v>535</v>
      </c>
      <c r="D55" s="116"/>
      <c r="E55" s="116"/>
      <c r="F55" s="102"/>
      <c r="G55" s="102"/>
      <c r="H55" s="102"/>
      <c r="I55" s="104"/>
      <c r="J55" s="102"/>
      <c r="K55" s="118"/>
      <c r="L55" s="104"/>
      <c r="M55" s="102"/>
    </row>
    <row r="56" spans="3:13" ht="12.75">
      <c r="C56" s="116" t="s">
        <v>536</v>
      </c>
      <c r="D56" s="108" t="s">
        <v>537</v>
      </c>
      <c r="E56" s="116"/>
      <c r="F56" s="102"/>
      <c r="G56" s="102"/>
      <c r="H56" s="102"/>
      <c r="I56" s="104"/>
      <c r="J56" s="102"/>
      <c r="K56" s="118"/>
      <c r="L56" s="104"/>
      <c r="M56" s="102"/>
    </row>
    <row r="57" spans="3:13" ht="12.75">
      <c r="C57" s="101" t="s">
        <v>635</v>
      </c>
      <c r="D57" s="102"/>
      <c r="E57" s="116"/>
      <c r="F57" s="102"/>
      <c r="G57" s="102"/>
      <c r="H57" s="102"/>
      <c r="I57" s="104"/>
      <c r="J57" s="102"/>
      <c r="K57" s="118"/>
      <c r="L57" s="104"/>
      <c r="M57" s="102"/>
    </row>
    <row r="58" spans="3:13" ht="12.75">
      <c r="C58" s="106" t="s">
        <v>606</v>
      </c>
      <c r="D58" s="178">
        <v>1468.293</v>
      </c>
      <c r="E58" s="116"/>
      <c r="F58" s="102"/>
      <c r="G58" s="102"/>
      <c r="H58" s="102"/>
      <c r="I58" s="104"/>
      <c r="J58" s="102"/>
      <c r="K58" s="118"/>
      <c r="L58" s="104"/>
      <c r="M58" s="102"/>
    </row>
    <row r="59" spans="3:13" ht="12.75">
      <c r="C59" s="106" t="s">
        <v>620</v>
      </c>
      <c r="D59" s="178">
        <v>1040.278</v>
      </c>
      <c r="E59" s="116"/>
      <c r="F59" s="102"/>
      <c r="G59" s="102"/>
      <c r="H59" s="102"/>
      <c r="I59" s="104"/>
      <c r="J59" s="102"/>
      <c r="K59" s="118"/>
      <c r="L59" s="104"/>
      <c r="M59" s="102"/>
    </row>
    <row r="60" spans="3:13" ht="12.75">
      <c r="C60" s="106" t="s">
        <v>621</v>
      </c>
      <c r="D60" s="162" t="s">
        <v>537</v>
      </c>
      <c r="E60" s="116"/>
      <c r="F60" s="102"/>
      <c r="G60" s="102"/>
      <c r="H60" s="102"/>
      <c r="I60" s="104"/>
      <c r="J60" s="102"/>
      <c r="K60" s="118"/>
      <c r="L60" s="104"/>
      <c r="M60" s="102"/>
    </row>
    <row r="61" spans="3:13" ht="12.75">
      <c r="C61" s="106" t="s">
        <v>608</v>
      </c>
      <c r="D61" s="178">
        <v>1489.3667</v>
      </c>
      <c r="E61" s="116"/>
      <c r="F61" s="102"/>
      <c r="G61" s="102"/>
      <c r="H61" s="102"/>
      <c r="I61" s="104"/>
      <c r="J61" s="102"/>
      <c r="K61" s="118"/>
      <c r="L61" s="104"/>
      <c r="M61" s="102"/>
    </row>
    <row r="62" spans="3:13" ht="12.75">
      <c r="C62" s="106" t="s">
        <v>622</v>
      </c>
      <c r="D62" s="178">
        <v>1164.9957</v>
      </c>
      <c r="E62" s="116"/>
      <c r="F62" s="102"/>
      <c r="G62" s="102"/>
      <c r="H62" s="102"/>
      <c r="I62" s="104"/>
      <c r="J62" s="102"/>
      <c r="K62" s="118"/>
      <c r="L62" s="104"/>
      <c r="M62" s="102"/>
    </row>
    <row r="63" spans="3:13" ht="12.75">
      <c r="C63" s="106" t="s">
        <v>610</v>
      </c>
      <c r="D63" s="162" t="s">
        <v>537</v>
      </c>
      <c r="E63" s="116"/>
      <c r="F63" s="102"/>
      <c r="G63" s="102"/>
      <c r="H63" s="102"/>
      <c r="I63" s="104"/>
      <c r="J63" s="102"/>
      <c r="K63" s="118"/>
      <c r="L63" s="104"/>
      <c r="M63" s="102"/>
    </row>
    <row r="64" spans="3:13" ht="12.75">
      <c r="C64" s="106" t="s">
        <v>637</v>
      </c>
      <c r="D64" s="105"/>
      <c r="E64" s="116"/>
      <c r="F64" s="102"/>
      <c r="G64" s="102"/>
      <c r="H64" s="102"/>
      <c r="I64" s="104"/>
      <c r="J64" s="102"/>
      <c r="K64" s="118"/>
      <c r="L64" s="104"/>
      <c r="M64" s="102"/>
    </row>
    <row r="65" spans="3:13" ht="12.75">
      <c r="C65" s="106" t="s">
        <v>606</v>
      </c>
      <c r="D65" s="178">
        <v>1477.2148</v>
      </c>
      <c r="E65" s="163"/>
      <c r="F65" s="163"/>
      <c r="G65" s="102"/>
      <c r="H65" s="102"/>
      <c r="I65" s="104"/>
      <c r="J65" s="102"/>
      <c r="K65" s="118"/>
      <c r="L65" s="104"/>
      <c r="M65" s="102"/>
    </row>
    <row r="66" spans="3:13" ht="12.75">
      <c r="C66" s="106" t="s">
        <v>620</v>
      </c>
      <c r="D66" s="178">
        <v>1046.599</v>
      </c>
      <c r="E66" s="163"/>
      <c r="F66" s="163"/>
      <c r="G66" s="102"/>
      <c r="H66" s="102"/>
      <c r="I66" s="104"/>
      <c r="J66" s="102"/>
      <c r="K66" s="118"/>
      <c r="L66" s="104"/>
      <c r="M66" s="102"/>
    </row>
    <row r="67" spans="3:13" ht="12.75">
      <c r="C67" s="106" t="s">
        <v>621</v>
      </c>
      <c r="D67" s="162" t="s">
        <v>537</v>
      </c>
      <c r="E67" s="163"/>
      <c r="F67" s="163"/>
      <c r="G67" s="102"/>
      <c r="H67" s="102"/>
      <c r="I67" s="104"/>
      <c r="J67" s="102"/>
      <c r="K67" s="118"/>
      <c r="L67" s="104"/>
      <c r="M67" s="102"/>
    </row>
    <row r="68" spans="3:13" ht="12.75">
      <c r="C68" s="106" t="s">
        <v>608</v>
      </c>
      <c r="D68" s="178">
        <v>1499.3074</v>
      </c>
      <c r="E68" s="163"/>
      <c r="F68" s="163"/>
      <c r="G68" s="102"/>
      <c r="H68" s="102"/>
      <c r="I68" s="104"/>
      <c r="J68" s="102"/>
      <c r="K68" s="118"/>
      <c r="L68" s="104"/>
      <c r="M68" s="102"/>
    </row>
    <row r="69" spans="3:13" ht="12.75">
      <c r="C69" s="106" t="s">
        <v>622</v>
      </c>
      <c r="D69" s="178">
        <v>1172.7628</v>
      </c>
      <c r="E69" s="163"/>
      <c r="F69" s="163"/>
      <c r="G69" s="102"/>
      <c r="H69" s="102"/>
      <c r="I69" s="104"/>
      <c r="J69" s="102"/>
      <c r="K69" s="118"/>
      <c r="L69" s="104"/>
      <c r="M69" s="102"/>
    </row>
    <row r="70" spans="3:13" ht="12.75">
      <c r="C70" s="106" t="s">
        <v>610</v>
      </c>
      <c r="D70" s="137" t="s">
        <v>537</v>
      </c>
      <c r="E70" s="163"/>
      <c r="F70" s="163"/>
      <c r="G70" s="102"/>
      <c r="H70" s="102"/>
      <c r="I70" s="104"/>
      <c r="J70" s="102"/>
      <c r="K70" s="118"/>
      <c r="L70" s="104"/>
      <c r="M70" s="102"/>
    </row>
    <row r="71" spans="3:13" ht="12.75">
      <c r="C71" s="116" t="s">
        <v>549</v>
      </c>
      <c r="D71" s="137" t="s">
        <v>537</v>
      </c>
      <c r="E71" s="116"/>
      <c r="F71" s="102"/>
      <c r="G71" s="102"/>
      <c r="H71" s="102"/>
      <c r="I71" s="104"/>
      <c r="J71" s="102"/>
      <c r="K71" s="118"/>
      <c r="L71" s="104"/>
      <c r="M71" s="102"/>
    </row>
    <row r="72" spans="3:13" ht="12.75">
      <c r="C72" s="116" t="s">
        <v>568</v>
      </c>
      <c r="D72" s="137" t="s">
        <v>537</v>
      </c>
      <c r="E72" s="116"/>
      <c r="F72" s="102"/>
      <c r="G72" s="102"/>
      <c r="H72" s="102"/>
      <c r="I72" s="104"/>
      <c r="J72" s="102"/>
      <c r="K72" s="118"/>
      <c r="L72" s="104"/>
      <c r="M72" s="102"/>
    </row>
    <row r="73" spans="3:13" ht="12.75">
      <c r="C73" s="116" t="s">
        <v>551</v>
      </c>
      <c r="D73" s="137" t="s">
        <v>537</v>
      </c>
      <c r="E73" s="116"/>
      <c r="F73" s="102"/>
      <c r="G73" s="102"/>
      <c r="H73" s="102"/>
      <c r="I73" s="104"/>
      <c r="J73" s="102"/>
      <c r="K73" s="118"/>
      <c r="L73" s="104"/>
      <c r="M73" s="102"/>
    </row>
    <row r="74" spans="3:13" ht="12.75">
      <c r="C74" s="116" t="s">
        <v>552</v>
      </c>
      <c r="D74" s="137" t="s">
        <v>647</v>
      </c>
      <c r="E74" s="116"/>
      <c r="F74" s="102"/>
      <c r="G74" s="102"/>
      <c r="H74" s="102"/>
      <c r="I74" s="104"/>
      <c r="J74" s="102"/>
      <c r="K74" s="118"/>
      <c r="L74" s="104"/>
      <c r="M74" s="102"/>
    </row>
    <row r="75" spans="3:13" ht="12.75">
      <c r="C75" s="116" t="s">
        <v>598</v>
      </c>
      <c r="D75" s="104"/>
      <c r="E75" s="116"/>
      <c r="F75" s="102"/>
      <c r="G75" s="102"/>
      <c r="H75" s="102"/>
      <c r="I75" s="104"/>
      <c r="J75" s="102"/>
      <c r="K75" s="118"/>
      <c r="L75" s="104"/>
      <c r="M75" s="102"/>
    </row>
    <row r="76" spans="3:13" ht="12.75">
      <c r="C76" s="121" t="s">
        <v>554</v>
      </c>
      <c r="D76" s="165" t="s">
        <v>555</v>
      </c>
      <c r="E76" s="165" t="s">
        <v>556</v>
      </c>
      <c r="F76" s="102"/>
      <c r="G76" s="102"/>
      <c r="H76" s="102"/>
      <c r="I76" s="104"/>
      <c r="J76" s="102"/>
      <c r="K76" s="118"/>
      <c r="L76" s="104"/>
      <c r="M76" s="102"/>
    </row>
    <row r="77" spans="3:13" ht="12.75">
      <c r="C77" s="107" t="s">
        <v>623</v>
      </c>
      <c r="D77" s="137" t="s">
        <v>537</v>
      </c>
      <c r="E77" s="137" t="s">
        <v>537</v>
      </c>
      <c r="F77" s="102"/>
      <c r="G77" s="102"/>
      <c r="H77" s="102"/>
      <c r="I77" s="104"/>
      <c r="J77" s="102"/>
      <c r="K77" s="118"/>
      <c r="L77" s="104"/>
      <c r="M77" s="102"/>
    </row>
    <row r="78" spans="3:13" ht="12.75">
      <c r="C78" s="107" t="s">
        <v>596</v>
      </c>
      <c r="D78" s="137" t="s">
        <v>537</v>
      </c>
      <c r="E78" s="137" t="s">
        <v>537</v>
      </c>
      <c r="F78" s="102"/>
      <c r="G78" s="102"/>
      <c r="H78" s="102"/>
      <c r="I78" s="104"/>
      <c r="J78" s="102"/>
      <c r="K78" s="118"/>
      <c r="L78" s="104"/>
      <c r="M78" s="102"/>
    </row>
    <row r="79" spans="3:13" ht="12.75">
      <c r="C79" s="127" t="s">
        <v>558</v>
      </c>
      <c r="D79" s="126"/>
      <c r="E79" s="126"/>
      <c r="F79" s="102"/>
      <c r="G79" s="102"/>
      <c r="H79" s="102"/>
      <c r="I79" s="104"/>
      <c r="J79" s="102"/>
      <c r="K79" s="118"/>
      <c r="L79" s="104"/>
      <c r="M79" s="102"/>
    </row>
    <row r="80" spans="3:13" ht="12.75">
      <c r="C80" s="128" t="s">
        <v>559</v>
      </c>
      <c r="D80" s="166"/>
      <c r="E80" s="166"/>
      <c r="F80" s="102"/>
      <c r="G80" s="102"/>
      <c r="H80" s="102"/>
      <c r="I80" s="104"/>
      <c r="J80" s="102"/>
      <c r="K80" s="118"/>
      <c r="L80" s="104"/>
      <c r="M80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3.00390625" style="0" customWidth="1"/>
    <col min="4" max="4" width="19.57421875" style="0" customWidth="1"/>
    <col min="5" max="5" width="16.00390625" style="0" customWidth="1"/>
    <col min="6" max="6" width="22.140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3" t="s">
        <v>266</v>
      </c>
      <c r="D1" s="2"/>
      <c r="E1" s="2"/>
      <c r="F1" s="2"/>
      <c r="G1" s="2"/>
      <c r="H1" s="2"/>
      <c r="I1" s="4"/>
      <c r="J1" s="4"/>
    </row>
    <row r="2" spans="1:10" s="1" customFormat="1" ht="18" customHeight="1">
      <c r="A2" s="5"/>
      <c r="B2" s="5"/>
      <c r="C2" s="54" t="s">
        <v>18</v>
      </c>
      <c r="D2" s="5"/>
      <c r="E2" s="5"/>
      <c r="F2" s="5"/>
      <c r="G2" s="5"/>
      <c r="H2" s="5"/>
      <c r="I2" s="7"/>
      <c r="J2" s="7"/>
    </row>
    <row r="3" spans="1:10" s="1" customFormat="1" ht="18" customHeight="1">
      <c r="A3" s="5"/>
      <c r="B3" s="5"/>
      <c r="C3" s="5"/>
      <c r="D3" s="5"/>
      <c r="E3" s="5"/>
      <c r="F3" s="5"/>
      <c r="G3" s="5"/>
      <c r="H3" s="5"/>
      <c r="I3" s="7"/>
      <c r="J3" s="7"/>
    </row>
    <row r="4" spans="1:12" s="1" customFormat="1" ht="19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10" t="s">
        <v>8</v>
      </c>
      <c r="K4" s="33" t="s">
        <v>15</v>
      </c>
      <c r="L4" s="33" t="s">
        <v>16</v>
      </c>
    </row>
    <row r="5" spans="1:12" s="1" customFormat="1" ht="18" customHeight="1">
      <c r="A5" s="11"/>
      <c r="B5" s="11"/>
      <c r="C5" s="11"/>
      <c r="D5" s="11"/>
      <c r="E5" s="11"/>
      <c r="F5" s="11"/>
      <c r="G5" s="11"/>
      <c r="H5" s="11"/>
      <c r="I5" s="9"/>
      <c r="J5" s="9"/>
      <c r="K5" s="13" t="s">
        <v>189</v>
      </c>
      <c r="L5" s="16">
        <v>92.180668</v>
      </c>
    </row>
    <row r="6" spans="1:12" s="1" customFormat="1" ht="18" customHeight="1">
      <c r="A6" s="11"/>
      <c r="B6" s="11"/>
      <c r="C6" s="34"/>
      <c r="D6" s="11"/>
      <c r="E6" s="11"/>
      <c r="F6" s="11"/>
      <c r="G6" s="11"/>
      <c r="H6" s="11"/>
      <c r="I6" s="9"/>
      <c r="J6" s="9"/>
      <c r="K6" s="13" t="s">
        <v>23</v>
      </c>
      <c r="L6" s="16">
        <v>3.536787</v>
      </c>
    </row>
    <row r="7" spans="1:12" s="1" customFormat="1" ht="18" customHeight="1">
      <c r="A7" s="11"/>
      <c r="B7" s="11"/>
      <c r="C7" s="6" t="s">
        <v>19</v>
      </c>
      <c r="D7" s="11"/>
      <c r="E7" s="11"/>
      <c r="F7" s="11"/>
      <c r="G7" s="11"/>
      <c r="H7" s="11"/>
      <c r="I7" s="9"/>
      <c r="J7" s="9"/>
      <c r="K7" s="13" t="s">
        <v>17</v>
      </c>
      <c r="L7" s="16">
        <v>4.282544383385336</v>
      </c>
    </row>
    <row r="8" spans="1:10" s="1" customFormat="1" ht="21" customHeight="1">
      <c r="A8" s="11"/>
      <c r="B8" s="11"/>
      <c r="C8" s="6" t="s">
        <v>20</v>
      </c>
      <c r="D8" s="11"/>
      <c r="E8" s="11"/>
      <c r="F8" s="35">
        <v>1405.8765</v>
      </c>
      <c r="G8" s="36">
        <v>3.536787396858724</v>
      </c>
      <c r="H8" s="11"/>
      <c r="I8" s="9"/>
      <c r="J8" s="9"/>
    </row>
    <row r="9" spans="1:10" s="1" customFormat="1" ht="18" customHeight="1">
      <c r="A9" s="12">
        <v>1</v>
      </c>
      <c r="B9" s="13" t="s">
        <v>267</v>
      </c>
      <c r="C9" s="13" t="s">
        <v>113</v>
      </c>
      <c r="D9" s="13" t="s">
        <v>23</v>
      </c>
      <c r="E9" s="14">
        <v>150000000</v>
      </c>
      <c r="F9" s="15">
        <v>1405.8765</v>
      </c>
      <c r="G9" s="16">
        <v>3.536787396858724</v>
      </c>
      <c r="H9" s="17" t="s">
        <v>268</v>
      </c>
      <c r="I9" s="18" t="s">
        <v>25</v>
      </c>
      <c r="J9" s="18" t="s">
        <v>26</v>
      </c>
    </row>
    <row r="10" spans="1:10" s="1" customFormat="1" ht="18" customHeight="1">
      <c r="A10" s="37"/>
      <c r="B10" s="37"/>
      <c r="C10" s="24" t="s">
        <v>11</v>
      </c>
      <c r="D10" s="37"/>
      <c r="E10" s="38"/>
      <c r="F10" s="26">
        <v>1405.8765</v>
      </c>
      <c r="G10" s="27">
        <v>3.536787396858724</v>
      </c>
      <c r="H10" s="37"/>
      <c r="I10" s="39" t="s">
        <v>25</v>
      </c>
      <c r="J10" s="22"/>
    </row>
    <row r="11" spans="1:10" s="1" customFormat="1" ht="18" customHeight="1">
      <c r="A11" s="11"/>
      <c r="B11" s="11"/>
      <c r="C11" s="34"/>
      <c r="D11" s="11"/>
      <c r="E11" s="11"/>
      <c r="F11" s="11"/>
      <c r="G11" s="11"/>
      <c r="H11" s="11"/>
      <c r="I11" s="9"/>
      <c r="J11" s="9"/>
    </row>
    <row r="12" spans="1:10" s="1" customFormat="1" ht="18" customHeight="1">
      <c r="A12" s="11"/>
      <c r="B12" s="11"/>
      <c r="C12" s="6"/>
      <c r="D12" s="11"/>
      <c r="E12" s="11"/>
      <c r="F12" s="11"/>
      <c r="G12" s="11"/>
      <c r="H12" s="11"/>
      <c r="I12" s="9"/>
      <c r="J12" s="9"/>
    </row>
    <row r="13" spans="1:10" s="1" customFormat="1" ht="18" customHeight="1">
      <c r="A13" s="11"/>
      <c r="B13" s="11"/>
      <c r="C13" s="6" t="s">
        <v>186</v>
      </c>
      <c r="D13" s="11"/>
      <c r="E13" s="11"/>
      <c r="F13" s="35">
        <v>36641.9070933</v>
      </c>
      <c r="G13" s="36">
        <v>92.18066821975596</v>
      </c>
      <c r="H13" s="11"/>
      <c r="I13" s="9"/>
      <c r="J13" s="9"/>
    </row>
    <row r="14" spans="1:10" s="1" customFormat="1" ht="18" customHeight="1">
      <c r="A14" s="12">
        <v>2</v>
      </c>
      <c r="B14" s="13" t="s">
        <v>228</v>
      </c>
      <c r="C14" s="13" t="s">
        <v>229</v>
      </c>
      <c r="D14" s="13" t="s">
        <v>189</v>
      </c>
      <c r="E14" s="14">
        <v>1450000000</v>
      </c>
      <c r="F14" s="15">
        <v>14176.621</v>
      </c>
      <c r="G14" s="16">
        <v>35.66436631015792</v>
      </c>
      <c r="H14" s="17" t="s">
        <v>230</v>
      </c>
      <c r="I14" s="18" t="s">
        <v>53</v>
      </c>
      <c r="J14" s="18" t="s">
        <v>191</v>
      </c>
    </row>
    <row r="15" spans="1:10" s="1" customFormat="1" ht="18" customHeight="1">
      <c r="A15" s="12">
        <v>3</v>
      </c>
      <c r="B15" s="13" t="s">
        <v>206</v>
      </c>
      <c r="C15" s="13" t="s">
        <v>207</v>
      </c>
      <c r="D15" s="13" t="s">
        <v>189</v>
      </c>
      <c r="E15" s="14">
        <v>1230000000</v>
      </c>
      <c r="F15" s="15">
        <v>12211.4031</v>
      </c>
      <c r="G15" s="16">
        <v>30.720434250121937</v>
      </c>
      <c r="H15" s="17" t="s">
        <v>208</v>
      </c>
      <c r="I15" s="40"/>
      <c r="J15" s="40"/>
    </row>
    <row r="16" spans="1:10" s="1" customFormat="1" ht="18" customHeight="1">
      <c r="A16" s="12">
        <v>4</v>
      </c>
      <c r="B16" s="13" t="s">
        <v>192</v>
      </c>
      <c r="C16" s="13" t="s">
        <v>193</v>
      </c>
      <c r="D16" s="13" t="s">
        <v>189</v>
      </c>
      <c r="E16" s="14">
        <v>760000000</v>
      </c>
      <c r="F16" s="15">
        <v>7721.6304</v>
      </c>
      <c r="G16" s="16">
        <v>19.425436787599185</v>
      </c>
      <c r="H16" s="17" t="s">
        <v>194</v>
      </c>
      <c r="I16" s="40"/>
      <c r="J16" s="40"/>
    </row>
    <row r="17" spans="1:10" s="1" customFormat="1" ht="18" customHeight="1">
      <c r="A17" s="12">
        <v>5</v>
      </c>
      <c r="B17" s="13" t="s">
        <v>187</v>
      </c>
      <c r="C17" s="13" t="s">
        <v>188</v>
      </c>
      <c r="D17" s="13" t="s">
        <v>189</v>
      </c>
      <c r="E17" s="14">
        <v>180000000</v>
      </c>
      <c r="F17" s="15">
        <v>1856.9016</v>
      </c>
      <c r="G17" s="16">
        <v>4.6714389038345825</v>
      </c>
      <c r="H17" s="17" t="s">
        <v>190</v>
      </c>
      <c r="I17" s="40"/>
      <c r="J17" s="40"/>
    </row>
    <row r="18" spans="1:10" s="1" customFormat="1" ht="18" customHeight="1">
      <c r="A18" s="12">
        <v>6</v>
      </c>
      <c r="B18" s="13" t="s">
        <v>269</v>
      </c>
      <c r="C18" s="13" t="s">
        <v>270</v>
      </c>
      <c r="D18" s="13" t="s">
        <v>189</v>
      </c>
      <c r="E18" s="14">
        <v>50000000</v>
      </c>
      <c r="F18" s="15">
        <v>510.0555</v>
      </c>
      <c r="G18" s="16">
        <v>1.2831552871809684</v>
      </c>
      <c r="H18" s="17" t="s">
        <v>271</v>
      </c>
      <c r="I18" s="40"/>
      <c r="J18" s="40"/>
    </row>
    <row r="19" spans="1:10" s="1" customFormat="1" ht="18" customHeight="1">
      <c r="A19" s="12">
        <v>7</v>
      </c>
      <c r="B19" s="13" t="s">
        <v>272</v>
      </c>
      <c r="C19" s="13" t="s">
        <v>273</v>
      </c>
      <c r="D19" s="13" t="s">
        <v>189</v>
      </c>
      <c r="E19" s="14">
        <v>15000000</v>
      </c>
      <c r="F19" s="15">
        <v>145.05015</v>
      </c>
      <c r="G19" s="16">
        <v>0.3649051267536426</v>
      </c>
      <c r="H19" s="17" t="s">
        <v>274</v>
      </c>
      <c r="I19" s="40"/>
      <c r="J19" s="40"/>
    </row>
    <row r="20" spans="1:10" s="1" customFormat="1" ht="18" customHeight="1">
      <c r="A20" s="12">
        <v>8</v>
      </c>
      <c r="B20" s="13" t="s">
        <v>275</v>
      </c>
      <c r="C20" s="13" t="s">
        <v>276</v>
      </c>
      <c r="D20" s="13" t="s">
        <v>189</v>
      </c>
      <c r="E20" s="14">
        <v>1170000</v>
      </c>
      <c r="F20" s="15">
        <v>11.248391699999999</v>
      </c>
      <c r="G20" s="16">
        <v>0.028297770109600856</v>
      </c>
      <c r="H20" s="17" t="s">
        <v>277</v>
      </c>
      <c r="I20" s="40"/>
      <c r="J20" s="40"/>
    </row>
    <row r="21" spans="1:10" s="1" customFormat="1" ht="18" customHeight="1">
      <c r="A21" s="12">
        <v>9</v>
      </c>
      <c r="B21" s="13" t="s">
        <v>278</v>
      </c>
      <c r="C21" s="13" t="s">
        <v>279</v>
      </c>
      <c r="D21" s="13" t="s">
        <v>189</v>
      </c>
      <c r="E21" s="14">
        <v>910000</v>
      </c>
      <c r="F21" s="15">
        <v>8.996951600000001</v>
      </c>
      <c r="G21" s="16">
        <v>0.022633783998116427</v>
      </c>
      <c r="H21" s="17" t="s">
        <v>280</v>
      </c>
      <c r="I21" s="40"/>
      <c r="J21" s="40"/>
    </row>
    <row r="22" spans="1:10" s="1" customFormat="1" ht="18" customHeight="1">
      <c r="A22" s="37"/>
      <c r="B22" s="37"/>
      <c r="C22" s="24" t="s">
        <v>11</v>
      </c>
      <c r="D22" s="37"/>
      <c r="E22" s="38"/>
      <c r="F22" s="26">
        <v>36641.9070933</v>
      </c>
      <c r="G22" s="27">
        <v>92.18066821975596</v>
      </c>
      <c r="H22" s="37"/>
      <c r="I22" s="39" t="s">
        <v>53</v>
      </c>
      <c r="J22" s="22"/>
    </row>
    <row r="23" spans="1:10" s="1" customFormat="1" ht="18" customHeight="1">
      <c r="A23" s="11"/>
      <c r="B23" s="11"/>
      <c r="C23" s="34"/>
      <c r="D23" s="11"/>
      <c r="E23" s="11"/>
      <c r="F23" s="11"/>
      <c r="G23" s="11"/>
      <c r="H23" s="11"/>
      <c r="I23" s="9"/>
      <c r="J23" s="9"/>
    </row>
    <row r="24" spans="1:10" s="1" customFormat="1" ht="18" customHeight="1">
      <c r="A24" s="11"/>
      <c r="B24" s="11"/>
      <c r="C24" s="6"/>
      <c r="D24" s="11"/>
      <c r="E24" s="11"/>
      <c r="F24" s="11"/>
      <c r="G24" s="11"/>
      <c r="H24" s="11"/>
      <c r="I24" s="9"/>
      <c r="J24" s="9"/>
    </row>
    <row r="25" spans="1:10" s="1" customFormat="1" ht="18" customHeight="1">
      <c r="A25" s="11"/>
      <c r="B25" s="11"/>
      <c r="C25" s="6" t="s">
        <v>89</v>
      </c>
      <c r="D25" s="11"/>
      <c r="E25" s="11"/>
      <c r="F25" s="15">
        <v>18570.7715519</v>
      </c>
      <c r="G25" s="16">
        <v>46.71880551008744</v>
      </c>
      <c r="H25" s="11"/>
      <c r="I25" s="9"/>
      <c r="J25" s="9"/>
    </row>
    <row r="26" spans="1:10" s="1" customFormat="1" ht="18" customHeight="1">
      <c r="A26" s="37"/>
      <c r="B26" s="37"/>
      <c r="C26" s="24" t="s">
        <v>11</v>
      </c>
      <c r="D26" s="37"/>
      <c r="E26" s="38"/>
      <c r="F26" s="26">
        <v>18570.7715519</v>
      </c>
      <c r="G26" s="27">
        <v>46.71880551008744</v>
      </c>
      <c r="H26" s="37"/>
      <c r="I26" s="39"/>
      <c r="J26" s="22"/>
    </row>
    <row r="27" spans="1:10" s="1" customFormat="1" ht="18" customHeight="1">
      <c r="A27" s="41"/>
      <c r="B27" s="41"/>
      <c r="C27" s="20"/>
      <c r="D27" s="41"/>
      <c r="E27" s="42"/>
      <c r="F27" s="41"/>
      <c r="G27" s="41"/>
      <c r="H27" s="41"/>
      <c r="I27" s="22"/>
      <c r="J27" s="22"/>
    </row>
    <row r="28" spans="1:10" s="1" customFormat="1" ht="18" customHeight="1">
      <c r="A28" s="41"/>
      <c r="B28" s="41"/>
      <c r="C28" s="6" t="s">
        <v>9</v>
      </c>
      <c r="D28" s="41"/>
      <c r="E28" s="42"/>
      <c r="F28" s="41"/>
      <c r="G28" s="41"/>
      <c r="H28" s="41"/>
      <c r="I28" s="22"/>
      <c r="J28" s="22"/>
    </row>
    <row r="29" spans="1:10" s="1" customFormat="1" ht="18" customHeight="1">
      <c r="A29" s="41"/>
      <c r="B29" s="41"/>
      <c r="C29" s="6" t="s">
        <v>10</v>
      </c>
      <c r="D29" s="41"/>
      <c r="E29" s="42"/>
      <c r="F29" s="15">
        <v>-16868.455909699987</v>
      </c>
      <c r="G29" s="16">
        <v>-42.43626112670207</v>
      </c>
      <c r="H29" s="41"/>
      <c r="I29" s="22"/>
      <c r="J29" s="22"/>
    </row>
    <row r="30" spans="1:10" s="1" customFormat="1" ht="18" customHeight="1">
      <c r="A30" s="37"/>
      <c r="B30" s="37"/>
      <c r="C30" s="24" t="s">
        <v>11</v>
      </c>
      <c r="D30" s="37"/>
      <c r="E30" s="38"/>
      <c r="F30" s="26">
        <v>-16868.455909699987</v>
      </c>
      <c r="G30" s="27">
        <v>-42.43626112670207</v>
      </c>
      <c r="H30" s="37"/>
      <c r="I30" s="22"/>
      <c r="J30" s="22"/>
    </row>
    <row r="31" spans="1:10" s="1" customFormat="1" ht="18" customHeight="1">
      <c r="A31" s="28"/>
      <c r="B31" s="28"/>
      <c r="C31" s="29" t="s">
        <v>12</v>
      </c>
      <c r="D31" s="28"/>
      <c r="E31" s="30"/>
      <c r="F31" s="31">
        <v>39750.099235500005</v>
      </c>
      <c r="G31" s="32">
        <v>100.00000000000006</v>
      </c>
      <c r="H31" s="28"/>
      <c r="I31" s="22"/>
      <c r="J31" s="22"/>
    </row>
    <row r="32" spans="1:10" s="1" customFormat="1" ht="18" customHeight="1">
      <c r="A32" s="41"/>
      <c r="B32" s="41"/>
      <c r="C32" s="34"/>
      <c r="D32" s="41"/>
      <c r="E32" s="42"/>
      <c r="F32" s="41"/>
      <c r="G32" s="41"/>
      <c r="H32" s="41"/>
      <c r="I32" s="22"/>
      <c r="J32" s="22"/>
    </row>
    <row r="33" spans="1:10" s="1" customFormat="1" ht="18" customHeight="1">
      <c r="A33" s="41"/>
      <c r="B33" s="41"/>
      <c r="C33" s="6" t="s">
        <v>13</v>
      </c>
      <c r="D33" s="41"/>
      <c r="E33" s="42"/>
      <c r="F33" s="41"/>
      <c r="G33" s="41"/>
      <c r="H33" s="41"/>
      <c r="I33" s="22"/>
      <c r="J33" s="22"/>
    </row>
    <row r="34" spans="1:10" s="1" customFormat="1" ht="18" customHeight="1">
      <c r="A34" s="41"/>
      <c r="B34" s="41"/>
      <c r="C34" s="6" t="s">
        <v>14</v>
      </c>
      <c r="D34" s="41"/>
      <c r="E34" s="42"/>
      <c r="F34" s="41"/>
      <c r="G34" s="41"/>
      <c r="H34" s="41"/>
      <c r="I34" s="22"/>
      <c r="J34" s="22"/>
    </row>
    <row r="35" s="1" customFormat="1" ht="27.75" customHeight="1"/>
    <row r="37" spans="3:14" ht="12.75">
      <c r="C37" s="116" t="s">
        <v>535</v>
      </c>
      <c r="D37" s="116"/>
      <c r="E37" s="116"/>
      <c r="F37" s="102"/>
      <c r="G37" s="102"/>
      <c r="H37" s="102"/>
      <c r="I37" s="104"/>
      <c r="J37" s="102"/>
      <c r="K37" s="118"/>
      <c r="L37" s="104"/>
      <c r="M37" s="102"/>
      <c r="N37" s="102"/>
    </row>
    <row r="38" spans="3:14" ht="12.75">
      <c r="C38" s="116" t="s">
        <v>536</v>
      </c>
      <c r="D38" s="108" t="s">
        <v>537</v>
      </c>
      <c r="E38" s="116"/>
      <c r="F38" s="102"/>
      <c r="G38" s="102"/>
      <c r="H38" s="102"/>
      <c r="I38" s="104"/>
      <c r="J38" s="102"/>
      <c r="K38" s="118"/>
      <c r="L38" s="104"/>
      <c r="M38" s="102"/>
      <c r="N38" s="102"/>
    </row>
    <row r="39" spans="3:14" ht="12.75">
      <c r="C39" s="101" t="s">
        <v>635</v>
      </c>
      <c r="D39" s="116"/>
      <c r="E39" s="116"/>
      <c r="F39" s="102"/>
      <c r="G39" s="102"/>
      <c r="H39" s="102"/>
      <c r="I39" s="104"/>
      <c r="J39" s="102"/>
      <c r="K39" s="118"/>
      <c r="L39" s="104"/>
      <c r="M39" s="102"/>
      <c r="N39" s="102"/>
    </row>
    <row r="40" spans="3:14" ht="12.75">
      <c r="C40" s="106" t="s">
        <v>538</v>
      </c>
      <c r="D40" s="178">
        <v>1365.4512</v>
      </c>
      <c r="E40" s="116"/>
      <c r="F40" s="102"/>
      <c r="G40" s="102"/>
      <c r="H40" s="102"/>
      <c r="I40" s="104"/>
      <c r="J40" s="102"/>
      <c r="K40" s="118"/>
      <c r="L40" s="104"/>
      <c r="M40" s="102"/>
      <c r="N40" s="102"/>
    </row>
    <row r="41" spans="3:14" ht="12.75">
      <c r="C41" s="106" t="s">
        <v>542</v>
      </c>
      <c r="D41" s="178">
        <v>990.7009</v>
      </c>
      <c r="E41" s="116"/>
      <c r="F41" s="102"/>
      <c r="G41" s="102"/>
      <c r="H41" s="102"/>
      <c r="I41" s="104"/>
      <c r="J41" s="102"/>
      <c r="K41" s="118"/>
      <c r="L41" s="104"/>
      <c r="M41" s="102"/>
      <c r="N41" s="102"/>
    </row>
    <row r="42" spans="3:14" ht="12.75">
      <c r="C42" s="106" t="s">
        <v>599</v>
      </c>
      <c r="D42" s="178">
        <v>1053.6603</v>
      </c>
      <c r="E42" s="116"/>
      <c r="F42" s="102"/>
      <c r="G42" s="102"/>
      <c r="H42" s="102"/>
      <c r="I42" s="104"/>
      <c r="J42" s="102"/>
      <c r="K42" s="118"/>
      <c r="L42" s="104"/>
      <c r="M42" s="102"/>
      <c r="N42" s="102"/>
    </row>
    <row r="43" spans="3:14" ht="12.75">
      <c r="C43" s="106" t="s">
        <v>600</v>
      </c>
      <c r="D43" s="178">
        <v>1366.2047</v>
      </c>
      <c r="E43" s="116"/>
      <c r="F43" s="102"/>
      <c r="G43" s="102"/>
      <c r="H43" s="102"/>
      <c r="I43" s="104"/>
      <c r="J43" s="102"/>
      <c r="K43" s="118"/>
      <c r="L43" s="104"/>
      <c r="M43" s="102"/>
      <c r="N43" s="102"/>
    </row>
    <row r="44" spans="3:14" ht="12.75">
      <c r="C44" s="106" t="s">
        <v>544</v>
      </c>
      <c r="D44" s="178">
        <v>1394.0283</v>
      </c>
      <c r="E44" s="116"/>
      <c r="F44" s="102"/>
      <c r="G44" s="102"/>
      <c r="H44" s="102"/>
      <c r="I44" s="104"/>
      <c r="J44" s="102"/>
      <c r="K44" s="118"/>
      <c r="L44" s="104"/>
      <c r="M44" s="102"/>
      <c r="N44" s="102"/>
    </row>
    <row r="45" spans="3:14" ht="12.75">
      <c r="C45" s="106" t="s">
        <v>547</v>
      </c>
      <c r="D45" s="178">
        <v>1026.7645</v>
      </c>
      <c r="E45" s="116"/>
      <c r="F45" s="102"/>
      <c r="G45" s="102"/>
      <c r="H45" s="102"/>
      <c r="I45" s="104"/>
      <c r="J45" s="102"/>
      <c r="K45" s="118"/>
      <c r="L45" s="104"/>
      <c r="M45" s="102"/>
      <c r="N45" s="102"/>
    </row>
    <row r="46" spans="3:14" ht="12.75">
      <c r="C46" s="106" t="s">
        <v>602</v>
      </c>
      <c r="D46" s="178">
        <v>1077.2753</v>
      </c>
      <c r="E46" s="116"/>
      <c r="F46" s="102"/>
      <c r="G46" s="102"/>
      <c r="H46" s="102"/>
      <c r="I46" s="104"/>
      <c r="J46" s="102"/>
      <c r="K46" s="118"/>
      <c r="L46" s="104"/>
      <c r="M46" s="102"/>
      <c r="N46" s="102"/>
    </row>
    <row r="47" spans="3:14" ht="12.75">
      <c r="C47" s="106" t="s">
        <v>567</v>
      </c>
      <c r="D47" s="162" t="s">
        <v>537</v>
      </c>
      <c r="E47" s="116"/>
      <c r="F47" s="102"/>
      <c r="G47" s="102"/>
      <c r="H47" s="102"/>
      <c r="I47" s="104"/>
      <c r="J47" s="102"/>
      <c r="K47" s="118"/>
      <c r="L47" s="104"/>
      <c r="M47" s="102"/>
      <c r="N47" s="102"/>
    </row>
    <row r="48" spans="3:14" ht="12.75">
      <c r="C48" s="106" t="s">
        <v>637</v>
      </c>
      <c r="D48" s="105"/>
      <c r="E48" s="116"/>
      <c r="F48" s="102"/>
      <c r="G48" s="102"/>
      <c r="H48" s="102"/>
      <c r="I48" s="104"/>
      <c r="J48" s="102"/>
      <c r="K48" s="118"/>
      <c r="L48" s="104"/>
      <c r="M48" s="102"/>
      <c r="N48" s="102"/>
    </row>
    <row r="49" spans="3:14" ht="12.75">
      <c r="C49" s="106" t="s">
        <v>538</v>
      </c>
      <c r="D49" s="178">
        <v>1366.9177</v>
      </c>
      <c r="E49" s="116"/>
      <c r="F49" s="102"/>
      <c r="G49" s="102"/>
      <c r="H49" s="102"/>
      <c r="I49" s="104"/>
      <c r="J49" s="102"/>
      <c r="K49" s="118"/>
      <c r="L49" s="104"/>
      <c r="M49" s="102"/>
      <c r="N49" s="102"/>
    </row>
    <row r="50" spans="3:14" ht="12.75">
      <c r="C50" s="106" t="s">
        <v>542</v>
      </c>
      <c r="D50" s="178">
        <v>991.7648</v>
      </c>
      <c r="E50" s="116"/>
      <c r="F50" s="102"/>
      <c r="G50" s="102"/>
      <c r="H50" s="102"/>
      <c r="I50" s="104"/>
      <c r="J50" s="102"/>
      <c r="K50" s="118"/>
      <c r="L50" s="104"/>
      <c r="M50" s="102"/>
      <c r="N50" s="102"/>
    </row>
    <row r="51" spans="3:14" ht="12.75">
      <c r="C51" s="106" t="s">
        <v>599</v>
      </c>
      <c r="D51" s="178">
        <v>1054.7919</v>
      </c>
      <c r="E51" s="116"/>
      <c r="F51" s="102"/>
      <c r="G51" s="102"/>
      <c r="H51" s="102"/>
      <c r="I51" s="104"/>
      <c r="J51" s="102"/>
      <c r="K51" s="118"/>
      <c r="L51" s="104"/>
      <c r="M51" s="102"/>
      <c r="N51" s="102"/>
    </row>
    <row r="52" spans="3:14" ht="12.75">
      <c r="C52" s="106" t="s">
        <v>600</v>
      </c>
      <c r="D52" s="178">
        <v>1367.6978</v>
      </c>
      <c r="E52" s="116"/>
      <c r="F52" s="102"/>
      <c r="G52" s="102"/>
      <c r="H52" s="102"/>
      <c r="I52" s="104"/>
      <c r="J52" s="102"/>
      <c r="K52" s="118"/>
      <c r="L52" s="104"/>
      <c r="M52" s="102"/>
      <c r="N52" s="102"/>
    </row>
    <row r="53" spans="3:14" ht="12.75">
      <c r="C53" s="106" t="s">
        <v>544</v>
      </c>
      <c r="D53" s="178">
        <v>1396.9084</v>
      </c>
      <c r="E53" s="116"/>
      <c r="F53" s="102"/>
      <c r="G53" s="102"/>
      <c r="H53" s="102"/>
      <c r="I53" s="104"/>
      <c r="J53" s="102"/>
      <c r="K53" s="118"/>
      <c r="L53" s="104"/>
      <c r="M53" s="102"/>
      <c r="N53" s="102"/>
    </row>
    <row r="54" spans="3:14" ht="12.75">
      <c r="C54" s="106" t="s">
        <v>547</v>
      </c>
      <c r="D54" s="178">
        <v>1028.885</v>
      </c>
      <c r="E54" s="116"/>
      <c r="F54" s="102"/>
      <c r="G54" s="102"/>
      <c r="H54" s="102"/>
      <c r="I54" s="104"/>
      <c r="J54" s="102"/>
      <c r="K54" s="118"/>
      <c r="L54" s="104"/>
      <c r="M54" s="102"/>
      <c r="N54" s="102"/>
    </row>
    <row r="55" spans="3:14" ht="12.75">
      <c r="C55" s="106" t="s">
        <v>602</v>
      </c>
      <c r="D55" s="178">
        <v>1079.501</v>
      </c>
      <c r="E55" s="116"/>
      <c r="F55" s="102"/>
      <c r="G55" s="102"/>
      <c r="H55" s="102"/>
      <c r="I55" s="104"/>
      <c r="J55" s="102"/>
      <c r="K55" s="118"/>
      <c r="L55" s="104"/>
      <c r="M55" s="102"/>
      <c r="N55" s="102"/>
    </row>
    <row r="56" spans="3:14" ht="12.75">
      <c r="C56" s="106" t="s">
        <v>567</v>
      </c>
      <c r="D56" s="137" t="s">
        <v>537</v>
      </c>
      <c r="E56" s="116"/>
      <c r="F56" s="102"/>
      <c r="G56" s="102"/>
      <c r="H56" s="102"/>
      <c r="I56" s="104"/>
      <c r="J56" s="102"/>
      <c r="K56" s="118"/>
      <c r="L56" s="104"/>
      <c r="M56" s="102"/>
      <c r="N56" s="102"/>
    </row>
    <row r="57" spans="3:14" ht="12.75">
      <c r="C57" s="116" t="s">
        <v>549</v>
      </c>
      <c r="D57" s="137" t="s">
        <v>537</v>
      </c>
      <c r="E57" s="116"/>
      <c r="F57" s="102"/>
      <c r="G57" s="102"/>
      <c r="H57" s="102"/>
      <c r="I57" s="104"/>
      <c r="J57" s="102"/>
      <c r="K57" s="118"/>
      <c r="L57" s="104"/>
      <c r="M57" s="102"/>
      <c r="N57" s="102"/>
    </row>
    <row r="58" spans="3:14" ht="12.75">
      <c r="C58" s="116" t="s">
        <v>568</v>
      </c>
      <c r="D58" s="137" t="s">
        <v>537</v>
      </c>
      <c r="E58" s="116"/>
      <c r="F58" s="102"/>
      <c r="G58" s="102"/>
      <c r="H58" s="102"/>
      <c r="I58" s="104"/>
      <c r="J58" s="102"/>
      <c r="K58" s="118"/>
      <c r="L58" s="104"/>
      <c r="M58" s="102"/>
      <c r="N58" s="102"/>
    </row>
    <row r="59" spans="3:14" ht="12.75">
      <c r="C59" s="116" t="s">
        <v>551</v>
      </c>
      <c r="D59" s="137" t="s">
        <v>537</v>
      </c>
      <c r="E59" s="116"/>
      <c r="F59" s="102"/>
      <c r="G59" s="102"/>
      <c r="H59" s="102"/>
      <c r="I59" s="104"/>
      <c r="J59" s="102"/>
      <c r="K59" s="118"/>
      <c r="L59" s="104"/>
      <c r="M59" s="102"/>
      <c r="N59" s="102"/>
    </row>
    <row r="60" spans="3:14" ht="12.75">
      <c r="C60" s="116" t="s">
        <v>552</v>
      </c>
      <c r="D60" s="137" t="s">
        <v>648</v>
      </c>
      <c r="E60" s="116"/>
      <c r="F60" s="102"/>
      <c r="G60" s="102"/>
      <c r="H60" s="102"/>
      <c r="I60" s="104"/>
      <c r="J60" s="102"/>
      <c r="K60" s="118"/>
      <c r="L60" s="104"/>
      <c r="M60" s="102"/>
      <c r="N60" s="102"/>
    </row>
    <row r="61" spans="3:14" ht="12.75">
      <c r="C61" s="116" t="s">
        <v>624</v>
      </c>
      <c r="D61" s="104"/>
      <c r="E61" s="116"/>
      <c r="F61" s="102"/>
      <c r="G61" s="102"/>
      <c r="H61" s="102"/>
      <c r="I61" s="104"/>
      <c r="J61" s="102"/>
      <c r="K61" s="118"/>
      <c r="L61" s="104"/>
      <c r="M61" s="102"/>
      <c r="N61" s="102"/>
    </row>
    <row r="62" spans="3:14" ht="12.75">
      <c r="C62" s="121" t="s">
        <v>554</v>
      </c>
      <c r="D62" s="165" t="s">
        <v>555</v>
      </c>
      <c r="E62" s="165" t="s">
        <v>556</v>
      </c>
      <c r="F62" s="102"/>
      <c r="G62" s="102"/>
      <c r="H62" s="102"/>
      <c r="I62" s="104"/>
      <c r="J62" s="102"/>
      <c r="K62" s="118"/>
      <c r="L62" s="104"/>
      <c r="M62" s="102"/>
      <c r="N62" s="102"/>
    </row>
    <row r="63" spans="3:14" ht="12.75">
      <c r="C63" s="106" t="s">
        <v>612</v>
      </c>
      <c r="D63" s="137" t="s">
        <v>537</v>
      </c>
      <c r="E63" s="137" t="s">
        <v>537</v>
      </c>
      <c r="F63" s="102"/>
      <c r="G63" s="102"/>
      <c r="H63" s="102"/>
      <c r="I63" s="104"/>
      <c r="J63" s="102"/>
      <c r="K63" s="118"/>
      <c r="L63" s="104"/>
      <c r="M63" s="102"/>
      <c r="N63" s="102"/>
    </row>
    <row r="64" spans="3:14" ht="12.75">
      <c r="C64" s="106" t="s">
        <v>625</v>
      </c>
      <c r="D64" s="137" t="s">
        <v>537</v>
      </c>
      <c r="E64" s="137" t="s">
        <v>537</v>
      </c>
      <c r="F64" s="102"/>
      <c r="G64" s="102"/>
      <c r="H64" s="102"/>
      <c r="I64" s="104"/>
      <c r="J64" s="102"/>
      <c r="K64" s="118"/>
      <c r="L64" s="104"/>
      <c r="M64" s="102"/>
      <c r="N64" s="102"/>
    </row>
    <row r="65" spans="3:14" ht="12.75">
      <c r="C65" s="106" t="s">
        <v>613</v>
      </c>
      <c r="D65" s="137" t="s">
        <v>537</v>
      </c>
      <c r="E65" s="137" t="s">
        <v>537</v>
      </c>
      <c r="F65" s="102"/>
      <c r="G65" s="102"/>
      <c r="H65" s="102"/>
      <c r="I65" s="104"/>
      <c r="J65" s="102"/>
      <c r="K65" s="118"/>
      <c r="L65" s="104"/>
      <c r="M65" s="102"/>
      <c r="N65" s="102"/>
    </row>
    <row r="66" spans="3:14" ht="12.75">
      <c r="C66" s="106" t="s">
        <v>626</v>
      </c>
      <c r="D66" s="137" t="s">
        <v>537</v>
      </c>
      <c r="E66" s="137" t="s">
        <v>537</v>
      </c>
      <c r="F66" s="102"/>
      <c r="G66" s="102"/>
      <c r="H66" s="102"/>
      <c r="I66" s="104"/>
      <c r="J66" s="102"/>
      <c r="K66" s="118"/>
      <c r="L66" s="104"/>
      <c r="M66" s="102"/>
      <c r="N66" s="102"/>
    </row>
    <row r="67" spans="3:14" ht="12.75">
      <c r="C67" s="127" t="s">
        <v>558</v>
      </c>
      <c r="D67" s="126"/>
      <c r="E67" s="126"/>
      <c r="F67" s="102"/>
      <c r="G67" s="102"/>
      <c r="H67" s="102"/>
      <c r="I67" s="104"/>
      <c r="J67" s="102"/>
      <c r="K67" s="118"/>
      <c r="L67" s="104"/>
      <c r="M67" s="102"/>
      <c r="N67" s="102"/>
    </row>
    <row r="68" spans="3:14" ht="12.75">
      <c r="C68" s="128" t="s">
        <v>559</v>
      </c>
      <c r="D68" s="166"/>
      <c r="E68" s="166"/>
      <c r="F68" s="102"/>
      <c r="G68" s="102"/>
      <c r="H68" s="102"/>
      <c r="I68" s="104"/>
      <c r="J68" s="102"/>
      <c r="K68" s="118"/>
      <c r="L68" s="104"/>
      <c r="M68" s="102"/>
      <c r="N68" s="102"/>
    </row>
    <row r="69" spans="3:14" ht="12.75">
      <c r="C69" s="102"/>
      <c r="D69" s="102"/>
      <c r="E69" s="117"/>
      <c r="F69" s="102"/>
      <c r="G69" s="102"/>
      <c r="H69" s="102"/>
      <c r="I69" s="104"/>
      <c r="J69" s="102"/>
      <c r="K69" s="118"/>
      <c r="L69" s="104"/>
      <c r="M69" s="102"/>
      <c r="N69" s="102"/>
    </row>
    <row r="70" spans="3:14" ht="12.75">
      <c r="C70" s="102"/>
      <c r="D70" s="102"/>
      <c r="E70" s="117"/>
      <c r="F70" s="102"/>
      <c r="G70" s="102"/>
      <c r="H70" s="102"/>
      <c r="I70" s="104"/>
      <c r="J70" s="102"/>
      <c r="K70" s="102"/>
      <c r="L70" s="104"/>
      <c r="M70" s="102"/>
      <c r="N70" s="10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X178075</cp:lastModifiedBy>
  <dcterms:modified xsi:type="dcterms:W3CDTF">2016-02-08T04:22:38Z</dcterms:modified>
  <cp:category/>
  <cp:version/>
  <cp:contentType/>
  <cp:contentStatus/>
</cp:coreProperties>
</file>